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345" yWindow="-180" windowWidth="11790" windowHeight="11505"/>
  </bookViews>
  <sheets>
    <sheet name="1" sheetId="4" r:id="rId1"/>
  </sheets>
  <calcPr calcId="125725"/>
</workbook>
</file>

<file path=xl/calcChain.xml><?xml version="1.0" encoding="utf-8"?>
<calcChain xmlns="http://schemas.openxmlformats.org/spreadsheetml/2006/main">
  <c r="D87" i="4"/>
  <c r="D86"/>
  <c r="D78"/>
  <c r="D66"/>
  <c r="D51"/>
  <c r="D39"/>
  <c r="D26"/>
</calcChain>
</file>

<file path=xl/sharedStrings.xml><?xml version="1.0" encoding="utf-8"?>
<sst xmlns="http://schemas.openxmlformats.org/spreadsheetml/2006/main" count="195" uniqueCount="89">
  <si>
    <t>贵州中烟工业有限责任公司2023年招聘计划</t>
    <phoneticPr fontId="3" type="noConversion"/>
  </si>
  <si>
    <t>序号</t>
    <phoneticPr fontId="3" type="noConversion"/>
  </si>
  <si>
    <t>需求单位</t>
    <phoneticPr fontId="3" type="noConversion"/>
  </si>
  <si>
    <t>岗位代码</t>
    <phoneticPr fontId="3" type="noConversion"/>
  </si>
  <si>
    <t>需求人数</t>
  </si>
  <si>
    <t>需求专业</t>
    <phoneticPr fontId="6" type="noConversion"/>
  </si>
  <si>
    <t>学历要求</t>
  </si>
  <si>
    <t>备注</t>
    <phoneticPr fontId="3" type="noConversion"/>
  </si>
  <si>
    <t>一</t>
    <phoneticPr fontId="3" type="noConversion"/>
  </si>
  <si>
    <t>贵阳卷烟厂</t>
    <phoneticPr fontId="3" type="noConversion"/>
  </si>
  <si>
    <t>软件工程</t>
  </si>
  <si>
    <t>安全工程</t>
  </si>
  <si>
    <t>二</t>
    <phoneticPr fontId="3" type="noConversion"/>
  </si>
  <si>
    <t>遵义卷烟厂</t>
    <phoneticPr fontId="3" type="noConversion"/>
  </si>
  <si>
    <t>三</t>
    <phoneticPr fontId="3" type="noConversion"/>
  </si>
  <si>
    <t>毕节卷烟厂</t>
    <phoneticPr fontId="3" type="noConversion"/>
  </si>
  <si>
    <t>本科及以上</t>
  </si>
  <si>
    <t>电气工程及其自动化、自动化、电子信息工程、电子信息科学与技术、通信工程等相关专业</t>
  </si>
  <si>
    <t>贵定卷烟厂</t>
    <phoneticPr fontId="3" type="noConversion"/>
  </si>
  <si>
    <t>计算机科学与技术、信息科学与工程、软件工程、网络工程、信息安全、信息管理与信息系统、通信工程等相关专业</t>
  </si>
  <si>
    <t>物流管理、物流工程等相关专业</t>
  </si>
  <si>
    <t>人力资源管理</t>
  </si>
  <si>
    <t>工商管理、经济学等相关专业</t>
  </si>
  <si>
    <t>财务管理、会计、审计等相关专业</t>
  </si>
  <si>
    <t>五</t>
    <phoneticPr fontId="3" type="noConversion"/>
  </si>
  <si>
    <t>铜仁卷烟厂</t>
    <phoneticPr fontId="3" type="noConversion"/>
  </si>
  <si>
    <t>土木工程等相关专业</t>
  </si>
  <si>
    <t>汉语言文学、秘书学、新闻学等相关专业</t>
  </si>
  <si>
    <t>专业不限</t>
  </si>
  <si>
    <t>统计学、数学与应用数学</t>
  </si>
  <si>
    <t>马克思主义理论类、思想政治教育、中国共产党历史、政治学类、行政管理等相关专业</t>
  </si>
  <si>
    <t>安全管理等相关专业</t>
  </si>
  <si>
    <t>烟草工程等相关专业</t>
  </si>
  <si>
    <t>化学等相关专业</t>
  </si>
  <si>
    <t>六</t>
    <phoneticPr fontId="3" type="noConversion"/>
  </si>
  <si>
    <t>兴义烟叶储运站</t>
    <phoneticPr fontId="3" type="noConversion"/>
  </si>
  <si>
    <t>七</t>
    <phoneticPr fontId="3" type="noConversion"/>
  </si>
  <si>
    <t>计算机科学与技术、网络空间安全</t>
  </si>
  <si>
    <t>研究生</t>
  </si>
  <si>
    <t>汉语言文学</t>
  </si>
  <si>
    <t>总计</t>
    <phoneticPr fontId="3" type="noConversion"/>
  </si>
  <si>
    <t>1007-1</t>
    <phoneticPr fontId="1" type="noConversion"/>
  </si>
  <si>
    <t>1007-2</t>
    <phoneticPr fontId="1" type="noConversion"/>
  </si>
  <si>
    <t>1007-3</t>
    <phoneticPr fontId="1" type="noConversion"/>
  </si>
  <si>
    <t>贵定卷烟厂</t>
    <phoneticPr fontId="1" type="noConversion"/>
  </si>
  <si>
    <t>四</t>
    <phoneticPr fontId="3" type="noConversion"/>
  </si>
  <si>
    <t>四</t>
    <phoneticPr fontId="1" type="noConversion"/>
  </si>
  <si>
    <t>附件:</t>
    <phoneticPr fontId="3" type="noConversion"/>
  </si>
  <si>
    <t>市场营销中心</t>
    <phoneticPr fontId="1" type="noConversion"/>
  </si>
  <si>
    <t>小计</t>
    <phoneticPr fontId="1" type="noConversion"/>
  </si>
  <si>
    <t>法律等相关专业</t>
  </si>
  <si>
    <t>环境保护类等相关专业</t>
  </si>
  <si>
    <t>烟草科学、烟草工程、农学、植物保护等相关专业</t>
  </si>
  <si>
    <t>食品工程、化学等相关专业</t>
  </si>
  <si>
    <t>烟草学、烟草科学与工程（烟草工程）等相关专业</t>
  </si>
  <si>
    <t>机械设计制造及其自动化、机械电子工程、过程装备与控制工程、机械工程、工业设计、测控技术与仪器等相关专业</t>
  </si>
  <si>
    <t>电气工程及其自动化、自动化、电子信息工程、电子信息科学与技术、       通信工程等相关专业</t>
  </si>
  <si>
    <t>大数据管理与应用、大数据科学与技术等相关专业</t>
  </si>
  <si>
    <t>土木工程、工程管理、工程造价等相关专业</t>
  </si>
  <si>
    <t>安全工程等相关专业</t>
  </si>
  <si>
    <t xml:space="preserve">烟草学、烟草科学与工程（烟草工程）、化学等相关专业 </t>
  </si>
  <si>
    <t>热能与动力工程、暖通、物流管理、物流工程等相关专业</t>
  </si>
  <si>
    <t>安全工程、消防工程等相关专业</t>
  </si>
  <si>
    <t>热能与动力工程、暖通等相关专业</t>
  </si>
  <si>
    <t>烟草科学与工程（烟草工程）、烟草学、食品工程、食品安全等相关专业</t>
  </si>
  <si>
    <t>计算机科学与技术、网络工程、软件工程等相关专业</t>
  </si>
  <si>
    <t>安全工程、消防工程、环境科学与工程等相关专业</t>
  </si>
  <si>
    <t>工程造价、土木工程等相关专业</t>
  </si>
  <si>
    <t>新闻学、汉语言文学等相关专业</t>
  </si>
  <si>
    <t>市场营销、工商管理、经济学、金融学、信息管理与信息系统等相关专业</t>
  </si>
  <si>
    <t>财务管理</t>
  </si>
  <si>
    <t>入职后需在生产一线岗位工作2年以上。</t>
  </si>
  <si>
    <t xml:space="preserve">本科及以上 </t>
  </si>
  <si>
    <t>网络工程、软件工程</t>
  </si>
  <si>
    <t>网络空间安全</t>
  </si>
  <si>
    <t>物流管理、物流工程</t>
  </si>
  <si>
    <t>国际贸易或英语</t>
  </si>
  <si>
    <t>电气工程及其自动化</t>
  </si>
  <si>
    <t>机械设计制造及其自动化</t>
  </si>
  <si>
    <t>财务管理、会计学、金融学</t>
  </si>
  <si>
    <t>计算机科学与技术</t>
  </si>
  <si>
    <t>统计学、经济学、数学与应用数学</t>
  </si>
  <si>
    <t>会计管理</t>
  </si>
  <si>
    <t>植物、环保、机械制造、设计及自动化、食品工程</t>
  </si>
  <si>
    <t>政治学类、行政管理、汉语言文学、新闻传播学</t>
  </si>
  <si>
    <t>智能制造、大数据应用分析</t>
  </si>
  <si>
    <t>工商管理、人力资源管理</t>
  </si>
  <si>
    <t>财会、审计学</t>
  </si>
  <si>
    <t>定向东北、西北、          华北片区</t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</si>
</sst>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5">
    <xf numFmtId="0" fontId="0" fillId="0" borderId="0" xfId="0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5" fillId="0" borderId="2" xfId="8" applyFont="1" applyFill="1" applyBorder="1" applyAlignment="1">
      <alignment horizontal="center" vertical="center" wrapText="1"/>
    </xf>
    <xf numFmtId="0" fontId="5" fillId="0" borderId="2" xfId="8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10">
    <cellStyle name="常规" xfId="0" builtinId="0"/>
    <cellStyle name="常规 10 2" xfId="1"/>
    <cellStyle name="常规 11" xfId="2"/>
    <cellStyle name="常规 2" xfId="3"/>
    <cellStyle name="常规 2 2" xfId="5"/>
    <cellStyle name="常规 3" xfId="4"/>
    <cellStyle name="常规 3 8" xfId="9"/>
    <cellStyle name="常规 4" xfId="6"/>
    <cellStyle name="常规 5" xfId="8"/>
    <cellStyle name="常规 6 5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0"/>
  <sheetViews>
    <sheetView tabSelected="1" topLeftCell="A55" workbookViewId="0">
      <selection activeCell="K64" sqref="K64"/>
    </sheetView>
  </sheetViews>
  <sheetFormatPr defaultRowHeight="13.5"/>
  <cols>
    <col min="1" max="1" width="5.125" customWidth="1"/>
    <col min="2" max="2" width="11.5" customWidth="1"/>
    <col min="3" max="3" width="11.375" customWidth="1"/>
    <col min="4" max="4" width="10.75" customWidth="1"/>
    <col min="5" max="5" width="51.875" customWidth="1"/>
    <col min="6" max="6" width="14" customWidth="1"/>
    <col min="7" max="7" width="11.25" customWidth="1"/>
  </cols>
  <sheetData>
    <row r="1" spans="1:7" ht="17.25" customHeight="1">
      <c r="A1" s="22" t="s">
        <v>47</v>
      </c>
      <c r="B1" s="22"/>
      <c r="C1" s="22"/>
      <c r="D1" s="22"/>
      <c r="E1" s="22"/>
      <c r="F1" s="22"/>
      <c r="G1" s="22"/>
    </row>
    <row r="2" spans="1:7" ht="20.25" customHeight="1">
      <c r="A2" s="27" t="s">
        <v>0</v>
      </c>
      <c r="B2" s="27"/>
      <c r="C2" s="27"/>
      <c r="D2" s="27"/>
      <c r="E2" s="27"/>
      <c r="F2" s="27"/>
      <c r="G2" s="27"/>
    </row>
    <row r="3" spans="1:7" ht="18.75" customHeight="1">
      <c r="A3" s="18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</row>
    <row r="4" spans="1:7" ht="36" customHeight="1">
      <c r="A4" s="28" t="s">
        <v>8</v>
      </c>
      <c r="B4" s="24" t="s">
        <v>9</v>
      </c>
      <c r="C4" s="20">
        <v>1001</v>
      </c>
      <c r="D4" s="20">
        <v>10</v>
      </c>
      <c r="E4" s="31" t="s">
        <v>55</v>
      </c>
      <c r="F4" s="31" t="s">
        <v>16</v>
      </c>
      <c r="G4" s="32" t="s">
        <v>71</v>
      </c>
    </row>
    <row r="5" spans="1:7" ht="37.5" customHeight="1">
      <c r="A5" s="29"/>
      <c r="B5" s="25"/>
      <c r="C5" s="20">
        <v>1002</v>
      </c>
      <c r="D5" s="20">
        <v>2</v>
      </c>
      <c r="E5" s="31" t="s">
        <v>55</v>
      </c>
      <c r="F5" s="31" t="s">
        <v>38</v>
      </c>
      <c r="G5" s="32"/>
    </row>
    <row r="6" spans="1:7" ht="35.25" customHeight="1">
      <c r="A6" s="29"/>
      <c r="B6" s="25"/>
      <c r="C6" s="20">
        <v>1003</v>
      </c>
      <c r="D6" s="20">
        <v>12</v>
      </c>
      <c r="E6" s="31" t="s">
        <v>56</v>
      </c>
      <c r="F6" s="31" t="s">
        <v>16</v>
      </c>
      <c r="G6" s="32"/>
    </row>
    <row r="7" spans="1:7" ht="27.75" customHeight="1">
      <c r="A7" s="29"/>
      <c r="B7" s="25"/>
      <c r="C7" s="20">
        <v>1004</v>
      </c>
      <c r="D7" s="20">
        <v>2</v>
      </c>
      <c r="E7" s="31" t="s">
        <v>56</v>
      </c>
      <c r="F7" s="31" t="s">
        <v>38</v>
      </c>
      <c r="G7" s="32"/>
    </row>
    <row r="8" spans="1:7" ht="15" customHeight="1">
      <c r="A8" s="29"/>
      <c r="B8" s="25"/>
      <c r="C8" s="20">
        <v>1005</v>
      </c>
      <c r="D8" s="20">
        <v>2</v>
      </c>
      <c r="E8" s="31" t="s">
        <v>28</v>
      </c>
      <c r="F8" s="31" t="s">
        <v>72</v>
      </c>
      <c r="G8" s="32"/>
    </row>
    <row r="9" spans="1:7" ht="15" customHeight="1">
      <c r="A9" s="29"/>
      <c r="B9" s="25"/>
      <c r="C9" s="20">
        <v>1006</v>
      </c>
      <c r="D9" s="20">
        <v>1</v>
      </c>
      <c r="E9" s="31" t="s">
        <v>50</v>
      </c>
      <c r="F9" s="31" t="s">
        <v>38</v>
      </c>
      <c r="G9" s="32"/>
    </row>
    <row r="10" spans="1:7" ht="15" customHeight="1">
      <c r="A10" s="29"/>
      <c r="B10" s="25"/>
      <c r="C10" s="20" t="s">
        <v>41</v>
      </c>
      <c r="D10" s="20">
        <v>2</v>
      </c>
      <c r="E10" s="31" t="s">
        <v>73</v>
      </c>
      <c r="F10" s="31" t="s">
        <v>38</v>
      </c>
      <c r="G10" s="32"/>
    </row>
    <row r="11" spans="1:7" ht="15" customHeight="1">
      <c r="A11" s="29"/>
      <c r="B11" s="25"/>
      <c r="C11" s="20" t="s">
        <v>42</v>
      </c>
      <c r="D11" s="20">
        <v>1</v>
      </c>
      <c r="E11" s="31" t="s">
        <v>10</v>
      </c>
      <c r="F11" s="31" t="s">
        <v>38</v>
      </c>
      <c r="G11" s="32"/>
    </row>
    <row r="12" spans="1:7" ht="15" customHeight="1">
      <c r="A12" s="29"/>
      <c r="B12" s="25"/>
      <c r="C12" s="20" t="s">
        <v>43</v>
      </c>
      <c r="D12" s="20">
        <v>1</v>
      </c>
      <c r="E12" s="31" t="s">
        <v>10</v>
      </c>
      <c r="F12" s="31" t="s">
        <v>38</v>
      </c>
      <c r="G12" s="32"/>
    </row>
    <row r="13" spans="1:7" ht="15" customHeight="1">
      <c r="A13" s="29"/>
      <c r="B13" s="25"/>
      <c r="C13" s="20">
        <v>1008</v>
      </c>
      <c r="D13" s="20">
        <v>1</v>
      </c>
      <c r="E13" s="31" t="s">
        <v>74</v>
      </c>
      <c r="F13" s="31" t="s">
        <v>38</v>
      </c>
      <c r="G13" s="32"/>
    </row>
    <row r="14" spans="1:7" ht="15" customHeight="1">
      <c r="A14" s="29"/>
      <c r="B14" s="25"/>
      <c r="C14" s="20">
        <v>1009</v>
      </c>
      <c r="D14" s="20">
        <v>1</v>
      </c>
      <c r="E14" s="31" t="s">
        <v>57</v>
      </c>
      <c r="F14" s="31" t="s">
        <v>16</v>
      </c>
      <c r="G14" s="32"/>
    </row>
    <row r="15" spans="1:7" ht="15" customHeight="1">
      <c r="A15" s="29"/>
      <c r="B15" s="25"/>
      <c r="C15" s="20">
        <v>1010</v>
      </c>
      <c r="D15" s="20">
        <v>2</v>
      </c>
      <c r="E15" s="31" t="s">
        <v>58</v>
      </c>
      <c r="F15" s="31" t="s">
        <v>16</v>
      </c>
      <c r="G15" s="32"/>
    </row>
    <row r="16" spans="1:7" ht="15" customHeight="1">
      <c r="A16" s="29"/>
      <c r="B16" s="25"/>
      <c r="C16" s="20">
        <v>1011</v>
      </c>
      <c r="D16" s="20">
        <v>1</v>
      </c>
      <c r="E16" s="31" t="s">
        <v>59</v>
      </c>
      <c r="F16" s="31" t="s">
        <v>16</v>
      </c>
      <c r="G16" s="32"/>
    </row>
    <row r="17" spans="1:7" ht="15" customHeight="1">
      <c r="A17" s="29"/>
      <c r="B17" s="25"/>
      <c r="C17" s="20">
        <v>1012</v>
      </c>
      <c r="D17" s="20">
        <v>2</v>
      </c>
      <c r="E17" s="31" t="s">
        <v>51</v>
      </c>
      <c r="F17" s="31" t="s">
        <v>16</v>
      </c>
      <c r="G17" s="32"/>
    </row>
    <row r="18" spans="1:7" ht="15" customHeight="1">
      <c r="A18" s="29"/>
      <c r="B18" s="25"/>
      <c r="C18" s="20">
        <v>1013</v>
      </c>
      <c r="D18" s="20">
        <v>1</v>
      </c>
      <c r="E18" s="31" t="s">
        <v>11</v>
      </c>
      <c r="F18" s="31" t="s">
        <v>38</v>
      </c>
      <c r="G18" s="32"/>
    </row>
    <row r="19" spans="1:7" ht="15" customHeight="1">
      <c r="A19" s="29"/>
      <c r="B19" s="25"/>
      <c r="C19" s="20">
        <v>1014</v>
      </c>
      <c r="D19" s="20">
        <v>2</v>
      </c>
      <c r="E19" s="31" t="s">
        <v>23</v>
      </c>
      <c r="F19" s="31" t="s">
        <v>16</v>
      </c>
      <c r="G19" s="32"/>
    </row>
    <row r="20" spans="1:7" ht="15" customHeight="1">
      <c r="A20" s="29"/>
      <c r="B20" s="25"/>
      <c r="C20" s="20">
        <v>1015</v>
      </c>
      <c r="D20" s="20">
        <v>1</v>
      </c>
      <c r="E20" s="31" t="s">
        <v>70</v>
      </c>
      <c r="F20" s="31" t="s">
        <v>38</v>
      </c>
      <c r="G20" s="32"/>
    </row>
    <row r="21" spans="1:7" ht="15" customHeight="1">
      <c r="A21" s="29"/>
      <c r="B21" s="25"/>
      <c r="C21" s="20">
        <v>1016</v>
      </c>
      <c r="D21" s="20">
        <v>4</v>
      </c>
      <c r="E21" s="31" t="s">
        <v>60</v>
      </c>
      <c r="F21" s="31" t="s">
        <v>72</v>
      </c>
      <c r="G21" s="32"/>
    </row>
    <row r="22" spans="1:7" ht="15" customHeight="1">
      <c r="A22" s="29"/>
      <c r="B22" s="25"/>
      <c r="C22" s="20">
        <v>1017</v>
      </c>
      <c r="D22" s="20">
        <v>2</v>
      </c>
      <c r="E22" s="31" t="s">
        <v>52</v>
      </c>
      <c r="F22" s="31" t="s">
        <v>38</v>
      </c>
      <c r="G22" s="32"/>
    </row>
    <row r="23" spans="1:7" ht="15" customHeight="1">
      <c r="A23" s="29"/>
      <c r="B23" s="25"/>
      <c r="C23" s="20">
        <v>1018</v>
      </c>
      <c r="D23" s="20">
        <v>1</v>
      </c>
      <c r="E23" s="31" t="s">
        <v>53</v>
      </c>
      <c r="F23" s="31" t="s">
        <v>38</v>
      </c>
      <c r="G23" s="32"/>
    </row>
    <row r="24" spans="1:7" ht="15" customHeight="1">
      <c r="A24" s="29"/>
      <c r="B24" s="25"/>
      <c r="C24" s="20">
        <v>1019</v>
      </c>
      <c r="D24" s="20">
        <v>1</v>
      </c>
      <c r="E24" s="31" t="s">
        <v>75</v>
      </c>
      <c r="F24" s="31" t="s">
        <v>38</v>
      </c>
      <c r="G24" s="32"/>
    </row>
    <row r="25" spans="1:7" ht="15" customHeight="1">
      <c r="A25" s="29"/>
      <c r="B25" s="25"/>
      <c r="C25" s="20">
        <v>1020</v>
      </c>
      <c r="D25" s="20">
        <v>1</v>
      </c>
      <c r="E25" s="31" t="s">
        <v>76</v>
      </c>
      <c r="F25" s="31" t="s">
        <v>38</v>
      </c>
      <c r="G25" s="32"/>
    </row>
    <row r="26" spans="1:7" ht="15" customHeight="1">
      <c r="A26" s="30"/>
      <c r="B26" s="26"/>
      <c r="C26" s="2" t="s">
        <v>49</v>
      </c>
      <c r="D26" s="3">
        <f>SUM(D4:D25)</f>
        <v>53</v>
      </c>
      <c r="E26" s="33"/>
      <c r="F26" s="33"/>
      <c r="G26" s="33"/>
    </row>
    <row r="27" spans="1:7" ht="13.5" customHeight="1">
      <c r="A27" s="28" t="s">
        <v>12</v>
      </c>
      <c r="B27" s="28" t="s">
        <v>13</v>
      </c>
      <c r="C27" s="4">
        <v>2001</v>
      </c>
      <c r="D27" s="20">
        <v>1</v>
      </c>
      <c r="E27" s="31" t="s">
        <v>77</v>
      </c>
      <c r="F27" s="31" t="s">
        <v>38</v>
      </c>
      <c r="G27" s="32" t="s">
        <v>71</v>
      </c>
    </row>
    <row r="28" spans="1:7">
      <c r="A28" s="29"/>
      <c r="B28" s="29"/>
      <c r="C28" s="4">
        <v>2002</v>
      </c>
      <c r="D28" s="20">
        <v>1</v>
      </c>
      <c r="E28" s="31" t="s">
        <v>78</v>
      </c>
      <c r="F28" s="31" t="s">
        <v>38</v>
      </c>
      <c r="G28" s="32"/>
    </row>
    <row r="29" spans="1:7" ht="24">
      <c r="A29" s="29"/>
      <c r="B29" s="29"/>
      <c r="C29" s="4">
        <v>2003</v>
      </c>
      <c r="D29" s="4">
        <v>4</v>
      </c>
      <c r="E29" s="31" t="s">
        <v>55</v>
      </c>
      <c r="F29" s="31" t="s">
        <v>16</v>
      </c>
      <c r="G29" s="32"/>
    </row>
    <row r="30" spans="1:7" ht="24">
      <c r="A30" s="29"/>
      <c r="B30" s="29"/>
      <c r="C30" s="4">
        <v>2004</v>
      </c>
      <c r="D30" s="4">
        <v>4</v>
      </c>
      <c r="E30" s="31" t="s">
        <v>17</v>
      </c>
      <c r="F30" s="31" t="s">
        <v>16</v>
      </c>
      <c r="G30" s="32"/>
    </row>
    <row r="31" spans="1:7">
      <c r="A31" s="29"/>
      <c r="B31" s="29"/>
      <c r="C31" s="4">
        <v>2005</v>
      </c>
      <c r="D31" s="4">
        <v>4</v>
      </c>
      <c r="E31" s="31" t="s">
        <v>61</v>
      </c>
      <c r="F31" s="31" t="s">
        <v>16</v>
      </c>
      <c r="G31" s="32"/>
    </row>
    <row r="32" spans="1:7">
      <c r="A32" s="29"/>
      <c r="B32" s="29"/>
      <c r="C32" s="4">
        <v>2006</v>
      </c>
      <c r="D32" s="4">
        <v>1</v>
      </c>
      <c r="E32" s="31" t="s">
        <v>28</v>
      </c>
      <c r="F32" s="31" t="s">
        <v>16</v>
      </c>
      <c r="G32" s="32"/>
    </row>
    <row r="33" spans="1:7" ht="13.5" customHeight="1">
      <c r="A33" s="29"/>
      <c r="B33" s="29"/>
      <c r="C33" s="4">
        <v>2007</v>
      </c>
      <c r="D33" s="4">
        <v>2</v>
      </c>
      <c r="E33" s="31" t="s">
        <v>79</v>
      </c>
      <c r="F33" s="31" t="s">
        <v>38</v>
      </c>
      <c r="G33" s="32"/>
    </row>
    <row r="34" spans="1:7">
      <c r="A34" s="29"/>
      <c r="B34" s="29"/>
      <c r="C34" s="4">
        <v>2008</v>
      </c>
      <c r="D34" s="4">
        <v>2</v>
      </c>
      <c r="E34" s="31" t="s">
        <v>32</v>
      </c>
      <c r="F34" s="31" t="s">
        <v>16</v>
      </c>
      <c r="G34" s="32"/>
    </row>
    <row r="35" spans="1:7">
      <c r="A35" s="29"/>
      <c r="B35" s="29"/>
      <c r="C35" s="4">
        <v>2009</v>
      </c>
      <c r="D35" s="4">
        <v>2</v>
      </c>
      <c r="E35" s="31" t="s">
        <v>80</v>
      </c>
      <c r="F35" s="31" t="s">
        <v>16</v>
      </c>
      <c r="G35" s="32"/>
    </row>
    <row r="36" spans="1:7">
      <c r="A36" s="29"/>
      <c r="B36" s="29"/>
      <c r="C36" s="4">
        <v>2010</v>
      </c>
      <c r="D36" s="4">
        <v>1</v>
      </c>
      <c r="E36" s="31" t="s">
        <v>81</v>
      </c>
      <c r="F36" s="31" t="s">
        <v>16</v>
      </c>
      <c r="G36" s="32"/>
    </row>
    <row r="37" spans="1:7">
      <c r="A37" s="29"/>
      <c r="B37" s="29"/>
      <c r="C37" s="4">
        <v>2011</v>
      </c>
      <c r="D37" s="4">
        <v>2</v>
      </c>
      <c r="E37" s="31" t="s">
        <v>62</v>
      </c>
      <c r="F37" s="31" t="s">
        <v>16</v>
      </c>
      <c r="G37" s="32"/>
    </row>
    <row r="38" spans="1:7">
      <c r="A38" s="29"/>
      <c r="B38" s="29"/>
      <c r="C38" s="4">
        <v>2012</v>
      </c>
      <c r="D38" s="4">
        <v>1</v>
      </c>
      <c r="E38" s="31" t="s">
        <v>50</v>
      </c>
      <c r="F38" s="31" t="s">
        <v>16</v>
      </c>
      <c r="G38" s="32"/>
    </row>
    <row r="39" spans="1:7">
      <c r="A39" s="30"/>
      <c r="B39" s="30"/>
      <c r="C39" s="2" t="s">
        <v>49</v>
      </c>
      <c r="D39" s="3">
        <f>SUM(D27:D38)</f>
        <v>25</v>
      </c>
      <c r="E39" s="33"/>
      <c r="F39" s="33"/>
      <c r="G39" s="33"/>
    </row>
    <row r="40" spans="1:7" ht="24" customHeight="1">
      <c r="A40" s="21" t="s">
        <v>14</v>
      </c>
      <c r="B40" s="21" t="s">
        <v>15</v>
      </c>
      <c r="C40" s="5">
        <v>3001</v>
      </c>
      <c r="D40" s="5">
        <v>15</v>
      </c>
      <c r="E40" s="31" t="s">
        <v>55</v>
      </c>
      <c r="F40" s="31" t="s">
        <v>16</v>
      </c>
      <c r="G40" s="32" t="s">
        <v>71</v>
      </c>
    </row>
    <row r="41" spans="1:7" ht="24">
      <c r="A41" s="21"/>
      <c r="B41" s="21"/>
      <c r="C41" s="5">
        <v>3002</v>
      </c>
      <c r="D41" s="5">
        <v>8</v>
      </c>
      <c r="E41" s="31" t="s">
        <v>17</v>
      </c>
      <c r="F41" s="31" t="s">
        <v>16</v>
      </c>
      <c r="G41" s="32"/>
    </row>
    <row r="42" spans="1:7">
      <c r="A42" s="21"/>
      <c r="B42" s="21"/>
      <c r="C42" s="5">
        <v>3003</v>
      </c>
      <c r="D42" s="6">
        <v>1</v>
      </c>
      <c r="E42" s="31" t="s">
        <v>63</v>
      </c>
      <c r="F42" s="31" t="s">
        <v>16</v>
      </c>
      <c r="G42" s="32"/>
    </row>
    <row r="43" spans="1:7">
      <c r="A43" s="21"/>
      <c r="B43" s="21"/>
      <c r="C43" s="5">
        <v>3004</v>
      </c>
      <c r="D43" s="6">
        <v>1</v>
      </c>
      <c r="E43" s="31" t="s">
        <v>28</v>
      </c>
      <c r="F43" s="31" t="s">
        <v>16</v>
      </c>
      <c r="G43" s="32"/>
    </row>
    <row r="44" spans="1:7" ht="30.75" customHeight="1">
      <c r="A44" s="21"/>
      <c r="B44" s="21"/>
      <c r="C44" s="5">
        <v>3005</v>
      </c>
      <c r="D44" s="5">
        <v>4</v>
      </c>
      <c r="E44" s="31" t="s">
        <v>64</v>
      </c>
      <c r="F44" s="31" t="s">
        <v>16</v>
      </c>
      <c r="G44" s="32"/>
    </row>
    <row r="45" spans="1:7">
      <c r="A45" s="21"/>
      <c r="B45" s="21"/>
      <c r="C45" s="5">
        <v>3006</v>
      </c>
      <c r="D45" s="7">
        <v>1</v>
      </c>
      <c r="E45" s="31" t="s">
        <v>54</v>
      </c>
      <c r="F45" s="34" t="s">
        <v>16</v>
      </c>
      <c r="G45" s="32"/>
    </row>
    <row r="46" spans="1:7">
      <c r="A46" s="21"/>
      <c r="B46" s="21"/>
      <c r="C46" s="5">
        <v>3007</v>
      </c>
      <c r="D46" s="5">
        <v>1</v>
      </c>
      <c r="E46" s="31" t="s">
        <v>29</v>
      </c>
      <c r="F46" s="31" t="s">
        <v>16</v>
      </c>
      <c r="G46" s="32"/>
    </row>
    <row r="47" spans="1:7">
      <c r="A47" s="21"/>
      <c r="B47" s="21"/>
      <c r="C47" s="5">
        <v>3008</v>
      </c>
      <c r="D47" s="5">
        <v>1</v>
      </c>
      <c r="E47" s="31" t="s">
        <v>65</v>
      </c>
      <c r="F47" s="31" t="s">
        <v>16</v>
      </c>
      <c r="G47" s="32"/>
    </row>
    <row r="48" spans="1:7">
      <c r="A48" s="21"/>
      <c r="B48" s="21"/>
      <c r="C48" s="5">
        <v>3009</v>
      </c>
      <c r="D48" s="5">
        <v>1</v>
      </c>
      <c r="E48" s="31" t="s">
        <v>66</v>
      </c>
      <c r="F48" s="31" t="s">
        <v>16</v>
      </c>
      <c r="G48" s="32"/>
    </row>
    <row r="49" spans="1:7">
      <c r="A49" s="21"/>
      <c r="B49" s="21"/>
      <c r="C49" s="5">
        <v>3010</v>
      </c>
      <c r="D49" s="5">
        <v>1</v>
      </c>
      <c r="E49" s="31" t="s">
        <v>67</v>
      </c>
      <c r="F49" s="31" t="s">
        <v>16</v>
      </c>
      <c r="G49" s="32"/>
    </row>
    <row r="50" spans="1:7">
      <c r="A50" s="21"/>
      <c r="B50" s="21"/>
      <c r="C50" s="5">
        <v>3011</v>
      </c>
      <c r="D50" s="7">
        <v>1</v>
      </c>
      <c r="E50" s="31" t="s">
        <v>68</v>
      </c>
      <c r="F50" s="34" t="s">
        <v>16</v>
      </c>
      <c r="G50" s="32"/>
    </row>
    <row r="51" spans="1:7">
      <c r="A51" s="21"/>
      <c r="B51" s="21"/>
      <c r="C51" s="2" t="s">
        <v>49</v>
      </c>
      <c r="D51" s="3">
        <f>SUM(D40:D50)</f>
        <v>35</v>
      </c>
      <c r="E51" s="33"/>
      <c r="F51" s="33"/>
      <c r="G51" s="33"/>
    </row>
    <row r="52" spans="1:7" ht="24" customHeight="1">
      <c r="A52" s="21" t="s">
        <v>45</v>
      </c>
      <c r="B52" s="21" t="s">
        <v>18</v>
      </c>
      <c r="C52" s="10">
        <v>4001</v>
      </c>
      <c r="D52" s="9">
        <v>13</v>
      </c>
      <c r="E52" s="31" t="s">
        <v>55</v>
      </c>
      <c r="F52" s="31" t="s">
        <v>16</v>
      </c>
      <c r="G52" s="32" t="s">
        <v>71</v>
      </c>
    </row>
    <row r="53" spans="1:7" ht="24">
      <c r="A53" s="21"/>
      <c r="B53" s="21"/>
      <c r="C53" s="10">
        <v>4002</v>
      </c>
      <c r="D53" s="9">
        <v>6</v>
      </c>
      <c r="E53" s="31" t="s">
        <v>17</v>
      </c>
      <c r="F53" s="31" t="s">
        <v>16</v>
      </c>
      <c r="G53" s="32"/>
    </row>
    <row r="54" spans="1:7">
      <c r="A54" s="21"/>
      <c r="B54" s="21"/>
      <c r="C54" s="10">
        <v>4003</v>
      </c>
      <c r="D54" s="9">
        <v>3</v>
      </c>
      <c r="E54" s="31" t="s">
        <v>63</v>
      </c>
      <c r="F54" s="31" t="s">
        <v>16</v>
      </c>
      <c r="G54" s="32"/>
    </row>
    <row r="55" spans="1:7">
      <c r="A55" s="21"/>
      <c r="B55" s="21"/>
      <c r="C55" s="10">
        <v>4004</v>
      </c>
      <c r="D55" s="9">
        <v>1</v>
      </c>
      <c r="E55" s="31" t="s">
        <v>28</v>
      </c>
      <c r="F55" s="31" t="s">
        <v>16</v>
      </c>
      <c r="G55" s="32"/>
    </row>
    <row r="56" spans="1:7" ht="24" customHeight="1">
      <c r="A56" s="21" t="s">
        <v>46</v>
      </c>
      <c r="B56" s="21" t="s">
        <v>44</v>
      </c>
      <c r="C56" s="10">
        <v>4005</v>
      </c>
      <c r="D56" s="9">
        <v>2</v>
      </c>
      <c r="E56" s="31" t="s">
        <v>19</v>
      </c>
      <c r="F56" s="31" t="s">
        <v>38</v>
      </c>
      <c r="G56" s="32"/>
    </row>
    <row r="57" spans="1:7">
      <c r="A57" s="21"/>
      <c r="B57" s="21"/>
      <c r="C57" s="10">
        <v>4006</v>
      </c>
      <c r="D57" s="9">
        <v>2</v>
      </c>
      <c r="E57" s="31" t="s">
        <v>60</v>
      </c>
      <c r="F57" s="31" t="s">
        <v>38</v>
      </c>
      <c r="G57" s="32"/>
    </row>
    <row r="58" spans="1:7">
      <c r="A58" s="21"/>
      <c r="B58" s="21"/>
      <c r="C58" s="10">
        <v>4007</v>
      </c>
      <c r="D58" s="10">
        <v>2</v>
      </c>
      <c r="E58" s="31" t="s">
        <v>20</v>
      </c>
      <c r="F58" s="31" t="s">
        <v>16</v>
      </c>
      <c r="G58" s="32"/>
    </row>
    <row r="59" spans="1:7">
      <c r="A59" s="21"/>
      <c r="B59" s="21"/>
      <c r="C59" s="10">
        <v>4008</v>
      </c>
      <c r="D59" s="9">
        <v>1</v>
      </c>
      <c r="E59" s="31" t="s">
        <v>66</v>
      </c>
      <c r="F59" s="31" t="s">
        <v>16</v>
      </c>
      <c r="G59" s="32"/>
    </row>
    <row r="60" spans="1:7">
      <c r="A60" s="21"/>
      <c r="B60" s="21"/>
      <c r="C60" s="10">
        <v>4009</v>
      </c>
      <c r="D60" s="20">
        <v>2</v>
      </c>
      <c r="E60" s="31" t="s">
        <v>82</v>
      </c>
      <c r="F60" s="31" t="s">
        <v>16</v>
      </c>
      <c r="G60" s="32"/>
    </row>
    <row r="61" spans="1:7">
      <c r="A61" s="21"/>
      <c r="B61" s="21"/>
      <c r="C61" s="10">
        <v>4010</v>
      </c>
      <c r="D61" s="20">
        <v>1</v>
      </c>
      <c r="E61" s="31" t="s">
        <v>83</v>
      </c>
      <c r="F61" s="31" t="s">
        <v>16</v>
      </c>
      <c r="G61" s="32"/>
    </row>
    <row r="62" spans="1:7">
      <c r="A62" s="21"/>
      <c r="B62" s="21"/>
      <c r="C62" s="10">
        <v>4011</v>
      </c>
      <c r="D62" s="9">
        <v>1</v>
      </c>
      <c r="E62" s="31" t="s">
        <v>21</v>
      </c>
      <c r="F62" s="31" t="s">
        <v>38</v>
      </c>
      <c r="G62" s="32"/>
    </row>
    <row r="63" spans="1:7">
      <c r="A63" s="21"/>
      <c r="B63" s="21"/>
      <c r="C63" s="10">
        <v>4012</v>
      </c>
      <c r="D63" s="10">
        <v>1</v>
      </c>
      <c r="E63" s="31" t="s">
        <v>22</v>
      </c>
      <c r="F63" s="31" t="s">
        <v>38</v>
      </c>
      <c r="G63" s="32"/>
    </row>
    <row r="64" spans="1:7">
      <c r="A64" s="21"/>
      <c r="B64" s="21"/>
      <c r="C64" s="10">
        <v>4013</v>
      </c>
      <c r="D64" s="10">
        <v>2</v>
      </c>
      <c r="E64" s="31" t="s">
        <v>23</v>
      </c>
      <c r="F64" s="31" t="s">
        <v>16</v>
      </c>
      <c r="G64" s="32"/>
    </row>
    <row r="65" spans="1:7">
      <c r="A65" s="21"/>
      <c r="B65" s="21"/>
      <c r="C65" s="10">
        <v>4014</v>
      </c>
      <c r="D65" s="10">
        <v>1</v>
      </c>
      <c r="E65" s="31" t="s">
        <v>84</v>
      </c>
      <c r="F65" s="31" t="s">
        <v>16</v>
      </c>
      <c r="G65" s="32"/>
    </row>
    <row r="66" spans="1:7">
      <c r="A66" s="21"/>
      <c r="B66" s="21"/>
      <c r="C66" s="2" t="s">
        <v>49</v>
      </c>
      <c r="D66" s="3">
        <f>SUM(D52:D65)</f>
        <v>38</v>
      </c>
      <c r="E66" s="33"/>
      <c r="F66" s="33"/>
      <c r="G66" s="33"/>
    </row>
    <row r="67" spans="1:7" ht="27" customHeight="1">
      <c r="A67" s="21" t="s">
        <v>24</v>
      </c>
      <c r="B67" s="21" t="s">
        <v>25</v>
      </c>
      <c r="C67" s="20">
        <v>5001</v>
      </c>
      <c r="D67" s="20">
        <v>8</v>
      </c>
      <c r="E67" s="31" t="s">
        <v>55</v>
      </c>
      <c r="F67" s="31" t="s">
        <v>16</v>
      </c>
      <c r="G67" s="32" t="s">
        <v>71</v>
      </c>
    </row>
    <row r="68" spans="1:7" ht="24">
      <c r="A68" s="21"/>
      <c r="B68" s="21"/>
      <c r="C68" s="20">
        <v>5002</v>
      </c>
      <c r="D68" s="20">
        <v>6</v>
      </c>
      <c r="E68" s="31" t="s">
        <v>17</v>
      </c>
      <c r="F68" s="31" t="s">
        <v>16</v>
      </c>
      <c r="G68" s="32"/>
    </row>
    <row r="69" spans="1:7">
      <c r="A69" s="21"/>
      <c r="B69" s="21"/>
      <c r="C69" s="20">
        <v>5003</v>
      </c>
      <c r="D69" s="20">
        <v>1</v>
      </c>
      <c r="E69" s="34" t="s">
        <v>28</v>
      </c>
      <c r="F69" s="31" t="s">
        <v>16</v>
      </c>
      <c r="G69" s="32"/>
    </row>
    <row r="70" spans="1:7" ht="13.5" customHeight="1">
      <c r="A70" s="21"/>
      <c r="B70" s="21"/>
      <c r="C70" s="20">
        <v>5004</v>
      </c>
      <c r="D70" s="20">
        <v>1</v>
      </c>
      <c r="E70" s="34" t="s">
        <v>26</v>
      </c>
      <c r="F70" s="31" t="s">
        <v>16</v>
      </c>
      <c r="G70" s="32"/>
    </row>
    <row r="71" spans="1:7">
      <c r="A71" s="21"/>
      <c r="B71" s="21"/>
      <c r="C71" s="20">
        <v>5005</v>
      </c>
      <c r="D71" s="20">
        <v>1</v>
      </c>
      <c r="E71" s="34" t="s">
        <v>27</v>
      </c>
      <c r="F71" s="31" t="s">
        <v>16</v>
      </c>
      <c r="G71" s="32"/>
    </row>
    <row r="72" spans="1:7">
      <c r="A72" s="21"/>
      <c r="B72" s="21"/>
      <c r="C72" s="20">
        <v>5006</v>
      </c>
      <c r="D72" s="11">
        <v>2</v>
      </c>
      <c r="E72" s="34" t="s">
        <v>85</v>
      </c>
      <c r="F72" s="31" t="s">
        <v>16</v>
      </c>
      <c r="G72" s="32"/>
    </row>
    <row r="73" spans="1:7">
      <c r="A73" s="21"/>
      <c r="B73" s="21"/>
      <c r="C73" s="20">
        <v>5007</v>
      </c>
      <c r="D73" s="20">
        <v>1</v>
      </c>
      <c r="E73" s="34" t="s">
        <v>29</v>
      </c>
      <c r="F73" s="31" t="s">
        <v>16</v>
      </c>
      <c r="G73" s="32"/>
    </row>
    <row r="74" spans="1:7" ht="24">
      <c r="A74" s="21"/>
      <c r="B74" s="21"/>
      <c r="C74" s="20">
        <v>5008</v>
      </c>
      <c r="D74" s="20">
        <v>1</v>
      </c>
      <c r="E74" s="31" t="s">
        <v>30</v>
      </c>
      <c r="F74" s="31" t="s">
        <v>16</v>
      </c>
      <c r="G74" s="32"/>
    </row>
    <row r="75" spans="1:7">
      <c r="A75" s="21"/>
      <c r="B75" s="21"/>
      <c r="C75" s="20">
        <v>5009</v>
      </c>
      <c r="D75" s="20">
        <v>1</v>
      </c>
      <c r="E75" s="31" t="s">
        <v>31</v>
      </c>
      <c r="F75" s="31" t="s">
        <v>16</v>
      </c>
      <c r="G75" s="32"/>
    </row>
    <row r="76" spans="1:7">
      <c r="A76" s="21"/>
      <c r="B76" s="21"/>
      <c r="C76" s="20">
        <v>5010</v>
      </c>
      <c r="D76" s="11">
        <v>2</v>
      </c>
      <c r="E76" s="34" t="s">
        <v>32</v>
      </c>
      <c r="F76" s="31" t="s">
        <v>38</v>
      </c>
      <c r="G76" s="32"/>
    </row>
    <row r="77" spans="1:7">
      <c r="A77" s="21"/>
      <c r="B77" s="21"/>
      <c r="C77" s="20">
        <v>5011</v>
      </c>
      <c r="D77" s="11">
        <v>4</v>
      </c>
      <c r="E77" s="31" t="s">
        <v>33</v>
      </c>
      <c r="F77" s="34" t="s">
        <v>16</v>
      </c>
      <c r="G77" s="32"/>
    </row>
    <row r="78" spans="1:7">
      <c r="A78" s="21"/>
      <c r="B78" s="21"/>
      <c r="C78" s="2" t="s">
        <v>49</v>
      </c>
      <c r="D78" s="3">
        <f>SUM(D67:D77)</f>
        <v>28</v>
      </c>
      <c r="E78" s="33"/>
      <c r="F78" s="33"/>
      <c r="G78" s="33"/>
    </row>
    <row r="79" spans="1:7" ht="13.5" customHeight="1">
      <c r="A79" s="21" t="s">
        <v>34</v>
      </c>
      <c r="B79" s="23" t="s">
        <v>35</v>
      </c>
      <c r="C79" s="12">
        <v>6001</v>
      </c>
      <c r="D79" s="8">
        <v>3</v>
      </c>
      <c r="E79" s="31" t="s">
        <v>54</v>
      </c>
      <c r="F79" s="31" t="s">
        <v>16</v>
      </c>
      <c r="G79" s="32" t="s">
        <v>71</v>
      </c>
    </row>
    <row r="80" spans="1:7">
      <c r="A80" s="21"/>
      <c r="B80" s="23"/>
      <c r="C80" s="8">
        <v>6002</v>
      </c>
      <c r="D80" s="8">
        <v>1</v>
      </c>
      <c r="E80" s="31" t="s">
        <v>86</v>
      </c>
      <c r="F80" s="31" t="s">
        <v>16</v>
      </c>
      <c r="G80" s="32"/>
    </row>
    <row r="81" spans="1:7">
      <c r="A81" s="21"/>
      <c r="B81" s="23"/>
      <c r="C81" s="8">
        <v>6003</v>
      </c>
      <c r="D81" s="8">
        <v>1</v>
      </c>
      <c r="E81" s="31" t="s">
        <v>87</v>
      </c>
      <c r="F81" s="31" t="s">
        <v>16</v>
      </c>
      <c r="G81" s="32"/>
    </row>
    <row r="82" spans="1:7">
      <c r="A82" s="21"/>
      <c r="B82" s="23"/>
      <c r="C82" s="2" t="s">
        <v>49</v>
      </c>
      <c r="D82" s="3">
        <v>5</v>
      </c>
      <c r="E82" s="33"/>
      <c r="F82" s="33"/>
      <c r="G82" s="33"/>
    </row>
    <row r="83" spans="1:7" ht="13.5" customHeight="1">
      <c r="A83" s="23" t="s">
        <v>36</v>
      </c>
      <c r="B83" s="23" t="s">
        <v>48</v>
      </c>
      <c r="C83" s="19">
        <v>7001</v>
      </c>
      <c r="D83" s="19">
        <v>10</v>
      </c>
      <c r="E83" s="31" t="s">
        <v>69</v>
      </c>
      <c r="F83" s="31" t="s">
        <v>16</v>
      </c>
      <c r="G83" s="32" t="s">
        <v>88</v>
      </c>
    </row>
    <row r="84" spans="1:7">
      <c r="A84" s="23"/>
      <c r="B84" s="23"/>
      <c r="C84" s="19">
        <v>7002</v>
      </c>
      <c r="D84" s="19">
        <v>1</v>
      </c>
      <c r="E84" s="31" t="s">
        <v>37</v>
      </c>
      <c r="F84" s="31" t="s">
        <v>38</v>
      </c>
      <c r="G84" s="32"/>
    </row>
    <row r="85" spans="1:7">
      <c r="A85" s="23"/>
      <c r="B85" s="23"/>
      <c r="C85" s="19">
        <v>7003</v>
      </c>
      <c r="D85" s="19">
        <v>1</v>
      </c>
      <c r="E85" s="31" t="s">
        <v>39</v>
      </c>
      <c r="F85" s="31" t="s">
        <v>38</v>
      </c>
      <c r="G85" s="32"/>
    </row>
    <row r="86" spans="1:7">
      <c r="A86" s="23"/>
      <c r="B86" s="23"/>
      <c r="C86" s="13" t="s">
        <v>49</v>
      </c>
      <c r="D86" s="14">
        <f>SUM(D83:D85)</f>
        <v>12</v>
      </c>
      <c r="E86" s="15"/>
      <c r="F86" s="15"/>
      <c r="G86" s="13"/>
    </row>
    <row r="87" spans="1:7">
      <c r="A87" s="21" t="s">
        <v>40</v>
      </c>
      <c r="B87" s="21"/>
      <c r="C87" s="21"/>
      <c r="D87" s="1">
        <f>D26+D39+D51+D66+D78+D82+D86</f>
        <v>196</v>
      </c>
      <c r="E87" s="18"/>
      <c r="F87" s="18"/>
      <c r="G87" s="18"/>
    </row>
    <row r="88" spans="1:7">
      <c r="A88" s="16"/>
      <c r="B88" s="16"/>
      <c r="C88" s="16"/>
      <c r="D88" s="16"/>
      <c r="E88" s="17"/>
      <c r="F88" s="16"/>
      <c r="G88" s="16"/>
    </row>
    <row r="89" spans="1:7">
      <c r="A89" s="16"/>
      <c r="B89" s="16"/>
      <c r="C89" s="16"/>
      <c r="D89" s="16"/>
      <c r="E89" s="17"/>
      <c r="F89" s="16"/>
      <c r="G89" s="16"/>
    </row>
    <row r="90" spans="1:7">
      <c r="A90" s="16"/>
      <c r="B90" s="16"/>
      <c r="C90" s="16"/>
      <c r="D90" s="16"/>
      <c r="E90" s="17"/>
      <c r="F90" s="16"/>
      <c r="G90" s="16"/>
    </row>
  </sheetData>
  <mergeCells count="26">
    <mergeCell ref="B40:B51"/>
    <mergeCell ref="G40:G50"/>
    <mergeCell ref="G52:G65"/>
    <mergeCell ref="A2:G2"/>
    <mergeCell ref="A4:A26"/>
    <mergeCell ref="B4:B26"/>
    <mergeCell ref="G4:G25"/>
    <mergeCell ref="A27:A39"/>
    <mergeCell ref="B27:B39"/>
    <mergeCell ref="G27:G38"/>
    <mergeCell ref="A87:C87"/>
    <mergeCell ref="A1:G1"/>
    <mergeCell ref="B52:B55"/>
    <mergeCell ref="A52:A55"/>
    <mergeCell ref="A56:A66"/>
    <mergeCell ref="B56:B66"/>
    <mergeCell ref="A83:A86"/>
    <mergeCell ref="B83:B86"/>
    <mergeCell ref="G83:G85"/>
    <mergeCell ref="A67:A78"/>
    <mergeCell ref="B67:B78"/>
    <mergeCell ref="G67:G77"/>
    <mergeCell ref="A79:A82"/>
    <mergeCell ref="B79:B82"/>
    <mergeCell ref="G79:G81"/>
    <mergeCell ref="A40:A5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2023-04-07T08:24:51Z</dcterms:modified>
</cp:coreProperties>
</file>