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definedNames>
    <definedName name="_xlnm._FilterDatabase" localSheetId="0" hidden="1">Sheet1!$A$3:$O$30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<sst xmlns="http://schemas.openxmlformats.org/spreadsheetml/2006/main" count="342" uniqueCount="57">
  <si>
    <t>附件1：</t>
  </si>
  <si>
    <t>2023年大理州弥渡县特岗教师招聘岗位计划表</t>
  </si>
  <si>
    <t>设岗县</t>
  </si>
  <si>
    <t>招聘岗位</t>
  </si>
  <si>
    <t>学科</t>
  </si>
  <si>
    <t>学段</t>
  </si>
  <si>
    <t>岗位简介</t>
  </si>
  <si>
    <t>招聘人数</t>
  </si>
  <si>
    <t>性别要求</t>
  </si>
  <si>
    <t>学历
要求</t>
  </si>
  <si>
    <t>学位要求</t>
  </si>
  <si>
    <t>专业需求</t>
  </si>
  <si>
    <t>教师资格证要求</t>
  </si>
  <si>
    <t>教师资格证专业要求</t>
  </si>
  <si>
    <t>其它招考条件要求</t>
  </si>
  <si>
    <t>是否受开考比例限制</t>
  </si>
  <si>
    <t>备注</t>
  </si>
  <si>
    <t>弥渡县</t>
  </si>
  <si>
    <t>专业技术人员</t>
  </si>
  <si>
    <t>美术</t>
  </si>
  <si>
    <t>小学</t>
  </si>
  <si>
    <t>不限</t>
  </si>
  <si>
    <t>本科及以上</t>
  </si>
  <si>
    <t>学士及以上学位</t>
  </si>
  <si>
    <t>美术教育、版画、壁画、美术、美术绘画、美术学、油画、中国画、中国画与书法、绘画、绘画教育、书法、书法学、书法教育、艺术硕士专业（美术）、学科教学（美术）</t>
  </si>
  <si>
    <t>小学教师资格证及以上</t>
  </si>
  <si>
    <t>无</t>
  </si>
  <si>
    <t>否</t>
  </si>
  <si>
    <t>数学</t>
  </si>
  <si>
    <t>男</t>
  </si>
  <si>
    <t>小学教育、数学教育、基础数学、计算数学、数学、应用数学、数理基础科学、数学基础科学、数学与应用数学、学科数理基地班</t>
  </si>
  <si>
    <t>统招统分，考生按综合成绩从高到低择优选岗</t>
  </si>
  <si>
    <t>女</t>
  </si>
  <si>
    <t>体育</t>
  </si>
  <si>
    <t>体育教育、社会体育、社会体育指导、社会体育指导与管理、体育、体育管理、体育教学、体育教育、体育教育训练学、体育学、小学体育教学</t>
  </si>
  <si>
    <t>音乐</t>
  </si>
  <si>
    <t>艺术教育、音乐教育、音乐表演、音乐学、音乐与舞蹈学、音乐舞蹈教育、舞蹈学、音乐与舞蹈、中国乐器演奏、键盘乐器演奏、演唱、音乐剧</t>
  </si>
  <si>
    <t>英语</t>
  </si>
  <si>
    <t>英语语言文学、英语教育、公共英语、教育英语、实用英语、外国语言文学、外国语言文学及应用语言学、一般英语应用、英汉笔译、英语、英语笔译、翻译、英语翻译、英语和高等教育、英语教学、英语教育与翻译、英语口译、英语文学、英语应用、英语语言文学、应用英语、学科课程与教学论</t>
  </si>
  <si>
    <t>语文</t>
  </si>
  <si>
    <t>初等教育、小学教育、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</si>
  <si>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道德与法治</t>
  </si>
  <si>
    <t>初中</t>
  </si>
  <si>
    <t>马克思主义理论与思想政治教育、思想政治教育、政治、政治和思想品德教育、政治理论、政治学、政治学理论、政治学与行政学、史政教育、思想教育、学科政史教育、政治教育、政治历史教育、政治与思想品德教育</t>
  </si>
  <si>
    <t>初中教师资格证及以上</t>
  </si>
  <si>
    <t>政治</t>
  </si>
  <si>
    <t>地理</t>
  </si>
  <si>
    <t>地理教育、学科地理、地理科学、地理学、地理学教育</t>
  </si>
  <si>
    <t>历史</t>
  </si>
  <si>
    <t>课程与教学论、 历史教育、 人文教育、 师范教育、 史政教育、 文史教育、 学科教学、 政史教育、 政治历史教育、 历史、 历史地理学、 历史文献学、 历史学、 历史学教育、 史学理论及史学史、 世界历史、 世界史、 外国语言与外国历史、 中国古代史、 中国近代史、 中国近现代史、 中国近现代史基本问题研究、 中国史、 专门史</t>
  </si>
  <si>
    <t>生物</t>
  </si>
  <si>
    <t>生物教育；生物教育学；生物学教育；生物科学；生物学；应用生物；应用生物技术教育；应用生物技术科学；应用生物科学；应用生物学教育；应用生物教育；课程与教学论（生物方向）；师范教育（生物方向）；学科教学（生物方向）；学科课程与教学论（生物方向）；生物基地班</t>
  </si>
  <si>
    <t>数学教育、基础数学、计算数学、数学、应用数学、数理基础科学、数学基础科学、数学与应用数学、学科数理基地班</t>
  </si>
  <si>
    <t>体育教育、社会体育、社会体育指导、社会体育指导与管理、体育、体育管理、体育教学、体育教育、体育教育训练学、体育学</t>
  </si>
  <si>
    <t>课程与教学论、 学科教学、 学科课程与教学论、 艺术教育、 音乐教育、 音乐舞蹈教育、 流行音乐、 演唱、 音乐表演、 音乐舞蹈教育、 音乐学、 音乐与舞蹈、 音乐与舞蹈学</t>
  </si>
  <si>
    <t>初等教育、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</si>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</sst>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5">
    <font>
      <sz val="11"/>
      <color theme="1"/>
      <name val="宋体"/>
      <charset val="134"/>
      <scheme val="minor"/>
    </font>
    <font>
      <sz val="10"/>
      <color indexed="8"/>
      <name val="SimSun"/>
      <charset val="134"/>
    </font>
    <font>
      <sz val="10"/>
      <color rgb="FF000000"/>
      <name val="微软雅黑"/>
      <charset val="134"/>
    </font>
    <font>
      <b/>
      <sz val="18"/>
      <color rgb="FF000000"/>
      <name val="宋体"/>
      <charset val="134"/>
    </font>
    <font>
      <sz val="18"/>
      <color rgb="FF000000"/>
      <name val="微软雅黑"/>
      <charset val="134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J44" sqref="J44"/>
    </sheetView>
  </sheetViews>
  <sheetFormatPr defaultColWidth="9" defaultRowHeight="13.5"/>
  <cols>
    <col min="1" max="2" width="9" style="1"/>
    <col min="3" max="3" width="6.75833333333333" style="1" customWidth="1"/>
    <col min="4" max="4" width="4.68333333333333" style="1" customWidth="1"/>
    <col min="5" max="5" width="9" style="1"/>
    <col min="6" max="6" width="6.11666666666667" style="1" customWidth="1"/>
    <col min="7" max="7" width="4.675" style="1" customWidth="1"/>
    <col min="8" max="8" width="5.64166666666667" style="1" customWidth="1"/>
    <col min="9" max="9" width="6.28333333333333" style="1" customWidth="1"/>
    <col min="10" max="10" width="32.9916666666667" style="1" customWidth="1"/>
    <col min="11" max="11" width="9" style="1"/>
    <col min="12" max="12" width="7.55833333333333" style="1" customWidth="1"/>
    <col min="13" max="13" width="6.28333333333333" style="1" customWidth="1"/>
    <col min="14" max="14" width="5.95833333333333" style="1" customWidth="1"/>
    <col min="15" max="15" width="10.2666666666667" style="1" customWidth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7"/>
      <c r="L1" s="3"/>
      <c r="M1" s="3"/>
      <c r="N1" s="3"/>
      <c r="O1" s="17"/>
    </row>
    <row r="2" ht="22.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</row>
    <row r="3" ht="36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60" customHeight="1" spans="1:15">
      <c r="A4" s="8" t="s">
        <v>17</v>
      </c>
      <c r="B4" s="9" t="s">
        <v>18</v>
      </c>
      <c r="C4" s="10" t="s">
        <v>19</v>
      </c>
      <c r="D4" s="11" t="s">
        <v>20</v>
      </c>
      <c r="E4" s="10" t="str">
        <f t="shared" ref="E4:E9" si="0">D4&amp;C4&amp;"教育教学工作"</f>
        <v>小学美术教育教学工作</v>
      </c>
      <c r="F4" s="11">
        <v>1</v>
      </c>
      <c r="G4" s="10" t="s">
        <v>21</v>
      </c>
      <c r="H4" s="9" t="s">
        <v>22</v>
      </c>
      <c r="I4" s="9" t="s">
        <v>23</v>
      </c>
      <c r="J4" s="10" t="s">
        <v>24</v>
      </c>
      <c r="K4" s="10" t="s">
        <v>25</v>
      </c>
      <c r="L4" s="10" t="s">
        <v>19</v>
      </c>
      <c r="M4" s="19" t="s">
        <v>26</v>
      </c>
      <c r="N4" s="19" t="s">
        <v>27</v>
      </c>
      <c r="O4" s="7"/>
    </row>
    <row r="5" ht="60" customHeight="1" spans="1:15">
      <c r="A5" s="8" t="s">
        <v>17</v>
      </c>
      <c r="B5" s="9" t="s">
        <v>18</v>
      </c>
      <c r="C5" s="10" t="s">
        <v>28</v>
      </c>
      <c r="D5" s="11" t="s">
        <v>20</v>
      </c>
      <c r="E5" s="10" t="str">
        <f t="shared" si="0"/>
        <v>小学数学教育教学工作</v>
      </c>
      <c r="F5" s="12">
        <v>5</v>
      </c>
      <c r="G5" s="10" t="s">
        <v>29</v>
      </c>
      <c r="H5" s="9" t="s">
        <v>22</v>
      </c>
      <c r="I5" s="9" t="s">
        <v>23</v>
      </c>
      <c r="J5" s="10" t="s">
        <v>30</v>
      </c>
      <c r="K5" s="10" t="s">
        <v>25</v>
      </c>
      <c r="L5" s="10" t="s">
        <v>28</v>
      </c>
      <c r="M5" s="19" t="s">
        <v>26</v>
      </c>
      <c r="N5" s="19" t="s">
        <v>27</v>
      </c>
      <c r="O5" s="19" t="s">
        <v>31</v>
      </c>
    </row>
    <row r="6" ht="60" customHeight="1" spans="1:15">
      <c r="A6" s="8" t="s">
        <v>17</v>
      </c>
      <c r="B6" s="9" t="s">
        <v>18</v>
      </c>
      <c r="C6" s="10" t="s">
        <v>28</v>
      </c>
      <c r="D6" s="11" t="s">
        <v>20</v>
      </c>
      <c r="E6" s="10" t="str">
        <f t="shared" si="0"/>
        <v>小学数学教育教学工作</v>
      </c>
      <c r="F6" s="12">
        <v>5</v>
      </c>
      <c r="G6" s="10" t="s">
        <v>32</v>
      </c>
      <c r="H6" s="9" t="s">
        <v>22</v>
      </c>
      <c r="I6" s="9" t="s">
        <v>23</v>
      </c>
      <c r="J6" s="10" t="s">
        <v>30</v>
      </c>
      <c r="K6" s="10" t="s">
        <v>25</v>
      </c>
      <c r="L6" s="10" t="s">
        <v>28</v>
      </c>
      <c r="M6" s="19" t="s">
        <v>26</v>
      </c>
      <c r="N6" s="19" t="s">
        <v>27</v>
      </c>
      <c r="O6" s="19" t="s">
        <v>31</v>
      </c>
    </row>
    <row r="7" ht="60" customHeight="1" spans="1:15">
      <c r="A7" s="8" t="s">
        <v>17</v>
      </c>
      <c r="B7" s="9" t="s">
        <v>18</v>
      </c>
      <c r="C7" s="10" t="s">
        <v>33</v>
      </c>
      <c r="D7" s="11" t="s">
        <v>20</v>
      </c>
      <c r="E7" s="10" t="str">
        <f t="shared" si="0"/>
        <v>小学体育教育教学工作</v>
      </c>
      <c r="F7" s="12">
        <v>1</v>
      </c>
      <c r="G7" s="10" t="s">
        <v>29</v>
      </c>
      <c r="H7" s="9" t="s">
        <v>22</v>
      </c>
      <c r="I7" s="9" t="s">
        <v>23</v>
      </c>
      <c r="J7" s="20" t="s">
        <v>34</v>
      </c>
      <c r="K7" s="10" t="s">
        <v>25</v>
      </c>
      <c r="L7" s="10" t="s">
        <v>33</v>
      </c>
      <c r="M7" s="19" t="s">
        <v>26</v>
      </c>
      <c r="N7" s="19" t="s">
        <v>27</v>
      </c>
      <c r="O7" s="21" t="s">
        <v>31</v>
      </c>
    </row>
    <row r="8" ht="60" customHeight="1" spans="1:15">
      <c r="A8" s="8" t="s">
        <v>17</v>
      </c>
      <c r="B8" s="9" t="s">
        <v>18</v>
      </c>
      <c r="C8" s="10" t="s">
        <v>33</v>
      </c>
      <c r="D8" s="11" t="s">
        <v>20</v>
      </c>
      <c r="E8" s="10" t="str">
        <f t="shared" si="0"/>
        <v>小学体育教育教学工作</v>
      </c>
      <c r="F8" s="12">
        <v>1</v>
      </c>
      <c r="G8" s="10" t="s">
        <v>32</v>
      </c>
      <c r="H8" s="9" t="s">
        <v>22</v>
      </c>
      <c r="I8" s="9" t="s">
        <v>23</v>
      </c>
      <c r="J8" s="20" t="s">
        <v>34</v>
      </c>
      <c r="K8" s="10" t="s">
        <v>25</v>
      </c>
      <c r="L8" s="10" t="s">
        <v>33</v>
      </c>
      <c r="M8" s="19" t="s">
        <v>26</v>
      </c>
      <c r="N8" s="19" t="s">
        <v>27</v>
      </c>
      <c r="O8" s="22"/>
    </row>
    <row r="9" ht="60" customHeight="1" spans="1:15">
      <c r="A9" s="8" t="s">
        <v>17</v>
      </c>
      <c r="B9" s="9" t="s">
        <v>18</v>
      </c>
      <c r="C9" s="10" t="s">
        <v>35</v>
      </c>
      <c r="D9" s="11" t="s">
        <v>20</v>
      </c>
      <c r="E9" s="10" t="str">
        <f t="shared" si="0"/>
        <v>小学音乐教育教学工作</v>
      </c>
      <c r="F9" s="12">
        <v>1</v>
      </c>
      <c r="G9" s="10" t="s">
        <v>29</v>
      </c>
      <c r="H9" s="9" t="s">
        <v>22</v>
      </c>
      <c r="I9" s="9" t="s">
        <v>23</v>
      </c>
      <c r="J9" s="10" t="s">
        <v>36</v>
      </c>
      <c r="K9" s="10" t="s">
        <v>25</v>
      </c>
      <c r="L9" s="10" t="s">
        <v>35</v>
      </c>
      <c r="M9" s="19" t="s">
        <v>26</v>
      </c>
      <c r="N9" s="19" t="s">
        <v>27</v>
      </c>
      <c r="O9" s="21" t="s">
        <v>31</v>
      </c>
    </row>
    <row r="10" ht="60" customHeight="1" spans="1:15">
      <c r="A10" s="8" t="s">
        <v>17</v>
      </c>
      <c r="B10" s="9" t="s">
        <v>18</v>
      </c>
      <c r="C10" s="10" t="s">
        <v>35</v>
      </c>
      <c r="D10" s="11" t="s">
        <v>20</v>
      </c>
      <c r="E10" s="10" t="str">
        <f t="shared" ref="E10:E12" si="1">D10&amp;C10&amp;"教育教学工作"</f>
        <v>小学音乐教育教学工作</v>
      </c>
      <c r="F10" s="12">
        <v>1</v>
      </c>
      <c r="G10" s="10" t="s">
        <v>32</v>
      </c>
      <c r="H10" s="9" t="s">
        <v>22</v>
      </c>
      <c r="I10" s="9" t="s">
        <v>23</v>
      </c>
      <c r="J10" s="10" t="s">
        <v>36</v>
      </c>
      <c r="K10" s="10" t="s">
        <v>25</v>
      </c>
      <c r="L10" s="10" t="s">
        <v>35</v>
      </c>
      <c r="M10" s="19" t="s">
        <v>26</v>
      </c>
      <c r="N10" s="19" t="s">
        <v>27</v>
      </c>
      <c r="O10" s="22"/>
    </row>
    <row r="11" ht="60" customHeight="1" spans="1:15">
      <c r="A11" s="8" t="s">
        <v>17</v>
      </c>
      <c r="B11" s="9" t="s">
        <v>18</v>
      </c>
      <c r="C11" s="10" t="s">
        <v>37</v>
      </c>
      <c r="D11" s="11" t="s">
        <v>20</v>
      </c>
      <c r="E11" s="10" t="str">
        <f t="shared" si="1"/>
        <v>小学英语教育教学工作</v>
      </c>
      <c r="F11" s="12">
        <v>1</v>
      </c>
      <c r="G11" s="10" t="s">
        <v>21</v>
      </c>
      <c r="H11" s="9" t="s">
        <v>22</v>
      </c>
      <c r="I11" s="9" t="s">
        <v>23</v>
      </c>
      <c r="J11" s="10" t="s">
        <v>38</v>
      </c>
      <c r="K11" s="10" t="s">
        <v>25</v>
      </c>
      <c r="L11" s="10" t="s">
        <v>37</v>
      </c>
      <c r="M11" s="19" t="s">
        <v>26</v>
      </c>
      <c r="N11" s="19" t="s">
        <v>27</v>
      </c>
      <c r="O11" s="19"/>
    </row>
    <row r="12" ht="60" customHeight="1" spans="1:15">
      <c r="A12" s="8" t="s">
        <v>17</v>
      </c>
      <c r="B12" s="9" t="s">
        <v>18</v>
      </c>
      <c r="C12" s="10" t="s">
        <v>39</v>
      </c>
      <c r="D12" s="11" t="s">
        <v>20</v>
      </c>
      <c r="E12" s="10" t="str">
        <f t="shared" si="1"/>
        <v>小学语文教育教学工作</v>
      </c>
      <c r="F12" s="12">
        <v>5</v>
      </c>
      <c r="G12" s="10" t="s">
        <v>29</v>
      </c>
      <c r="H12" s="9" t="s">
        <v>22</v>
      </c>
      <c r="I12" s="9" t="s">
        <v>23</v>
      </c>
      <c r="J12" s="10" t="s">
        <v>40</v>
      </c>
      <c r="K12" s="10" t="s">
        <v>25</v>
      </c>
      <c r="L12" s="10" t="s">
        <v>39</v>
      </c>
      <c r="M12" s="19" t="s">
        <v>26</v>
      </c>
      <c r="N12" s="19" t="s">
        <v>27</v>
      </c>
      <c r="O12" s="21" t="s">
        <v>31</v>
      </c>
    </row>
    <row r="13" ht="60" customHeight="1" spans="1:15">
      <c r="A13" s="8" t="s">
        <v>17</v>
      </c>
      <c r="B13" s="9" t="s">
        <v>18</v>
      </c>
      <c r="C13" s="10" t="s">
        <v>39</v>
      </c>
      <c r="D13" s="11" t="s">
        <v>20</v>
      </c>
      <c r="E13" s="10" t="str">
        <f t="shared" ref="E13:E16" si="2">D13&amp;C13&amp;"教育教学工作"</f>
        <v>小学语文教育教学工作</v>
      </c>
      <c r="F13" s="12">
        <v>5</v>
      </c>
      <c r="G13" s="10" t="s">
        <v>32</v>
      </c>
      <c r="H13" s="9" t="s">
        <v>22</v>
      </c>
      <c r="I13" s="9" t="s">
        <v>23</v>
      </c>
      <c r="J13" s="10" t="s">
        <v>40</v>
      </c>
      <c r="K13" s="10" t="s">
        <v>25</v>
      </c>
      <c r="L13" s="10" t="s">
        <v>39</v>
      </c>
      <c r="M13" s="19" t="s">
        <v>26</v>
      </c>
      <c r="N13" s="19" t="s">
        <v>27</v>
      </c>
      <c r="O13" s="22"/>
    </row>
    <row r="14" ht="60" customHeight="1" spans="1:15">
      <c r="A14" s="8" t="s">
        <v>17</v>
      </c>
      <c r="B14" s="9" t="s">
        <v>18</v>
      </c>
      <c r="C14" s="10" t="s">
        <v>41</v>
      </c>
      <c r="D14" s="11" t="s">
        <v>42</v>
      </c>
      <c r="E14" s="10" t="str">
        <f t="shared" si="2"/>
        <v>初中道德与法治教育教学工作</v>
      </c>
      <c r="F14" s="12">
        <v>1</v>
      </c>
      <c r="G14" s="10" t="s">
        <v>29</v>
      </c>
      <c r="H14" s="9" t="s">
        <v>22</v>
      </c>
      <c r="I14" s="9" t="s">
        <v>23</v>
      </c>
      <c r="J14" s="20" t="s">
        <v>43</v>
      </c>
      <c r="K14" s="23" t="s">
        <v>44</v>
      </c>
      <c r="L14" s="10" t="s">
        <v>45</v>
      </c>
      <c r="M14" s="19" t="s">
        <v>26</v>
      </c>
      <c r="N14" s="19" t="s">
        <v>27</v>
      </c>
      <c r="O14" s="21" t="s">
        <v>31</v>
      </c>
    </row>
    <row r="15" ht="60" customHeight="1" spans="1:15">
      <c r="A15" s="8" t="s">
        <v>17</v>
      </c>
      <c r="B15" s="9" t="s">
        <v>18</v>
      </c>
      <c r="C15" s="10" t="s">
        <v>41</v>
      </c>
      <c r="D15" s="11" t="s">
        <v>42</v>
      </c>
      <c r="E15" s="10" t="str">
        <f t="shared" si="2"/>
        <v>初中道德与法治教育教学工作</v>
      </c>
      <c r="F15" s="12">
        <v>1</v>
      </c>
      <c r="G15" s="10" t="s">
        <v>32</v>
      </c>
      <c r="H15" s="9" t="s">
        <v>22</v>
      </c>
      <c r="I15" s="9" t="s">
        <v>23</v>
      </c>
      <c r="J15" s="20" t="s">
        <v>43</v>
      </c>
      <c r="K15" s="23" t="s">
        <v>44</v>
      </c>
      <c r="L15" s="10" t="s">
        <v>45</v>
      </c>
      <c r="M15" s="19" t="s">
        <v>26</v>
      </c>
      <c r="N15" s="19" t="s">
        <v>27</v>
      </c>
      <c r="O15" s="22"/>
    </row>
    <row r="16" ht="60" customHeight="1" spans="1:15">
      <c r="A16" s="8" t="s">
        <v>17</v>
      </c>
      <c r="B16" s="9" t="s">
        <v>18</v>
      </c>
      <c r="C16" s="10" t="s">
        <v>46</v>
      </c>
      <c r="D16" s="11" t="s">
        <v>42</v>
      </c>
      <c r="E16" s="10" t="str">
        <f t="shared" si="2"/>
        <v>初中地理教育教学工作</v>
      </c>
      <c r="F16" s="12">
        <v>1</v>
      </c>
      <c r="G16" s="10" t="s">
        <v>29</v>
      </c>
      <c r="H16" s="9" t="s">
        <v>22</v>
      </c>
      <c r="I16" s="9" t="s">
        <v>23</v>
      </c>
      <c r="J16" s="24" t="s">
        <v>47</v>
      </c>
      <c r="K16" s="23" t="s">
        <v>44</v>
      </c>
      <c r="L16" s="23" t="s">
        <v>46</v>
      </c>
      <c r="M16" s="19" t="s">
        <v>26</v>
      </c>
      <c r="N16" s="19" t="s">
        <v>27</v>
      </c>
      <c r="O16" s="21" t="s">
        <v>31</v>
      </c>
    </row>
    <row r="17" ht="60" customHeight="1" spans="1:15">
      <c r="A17" s="8" t="s">
        <v>17</v>
      </c>
      <c r="B17" s="9" t="s">
        <v>18</v>
      </c>
      <c r="C17" s="10" t="s">
        <v>46</v>
      </c>
      <c r="D17" s="11" t="s">
        <v>42</v>
      </c>
      <c r="E17" s="10" t="str">
        <f t="shared" ref="E17:E20" si="3">D17&amp;C17&amp;"教育教学工作"</f>
        <v>初中地理教育教学工作</v>
      </c>
      <c r="F17" s="12">
        <v>1</v>
      </c>
      <c r="G17" s="10" t="s">
        <v>32</v>
      </c>
      <c r="H17" s="9" t="s">
        <v>22</v>
      </c>
      <c r="I17" s="9" t="s">
        <v>23</v>
      </c>
      <c r="J17" s="24" t="s">
        <v>47</v>
      </c>
      <c r="K17" s="23" t="s">
        <v>44</v>
      </c>
      <c r="L17" s="23" t="s">
        <v>46</v>
      </c>
      <c r="M17" s="19" t="s">
        <v>26</v>
      </c>
      <c r="N17" s="19" t="s">
        <v>27</v>
      </c>
      <c r="O17" s="22"/>
    </row>
    <row r="18" ht="60" customHeight="1" spans="1:15">
      <c r="A18" s="8" t="s">
        <v>17</v>
      </c>
      <c r="B18" s="9" t="s">
        <v>18</v>
      </c>
      <c r="C18" s="10" t="s">
        <v>48</v>
      </c>
      <c r="D18" s="11" t="s">
        <v>42</v>
      </c>
      <c r="E18" s="10" t="str">
        <f t="shared" si="3"/>
        <v>初中历史教育教学工作</v>
      </c>
      <c r="F18" s="12">
        <v>1</v>
      </c>
      <c r="G18" s="10" t="s">
        <v>29</v>
      </c>
      <c r="H18" s="9" t="s">
        <v>22</v>
      </c>
      <c r="I18" s="9" t="s">
        <v>23</v>
      </c>
      <c r="J18" s="10" t="s">
        <v>49</v>
      </c>
      <c r="K18" s="10" t="s">
        <v>44</v>
      </c>
      <c r="L18" s="10" t="s">
        <v>48</v>
      </c>
      <c r="M18" s="19" t="s">
        <v>26</v>
      </c>
      <c r="N18" s="19" t="s">
        <v>27</v>
      </c>
      <c r="O18" s="21" t="s">
        <v>31</v>
      </c>
    </row>
    <row r="19" ht="60" customHeight="1" spans="1:15">
      <c r="A19" s="8" t="s">
        <v>17</v>
      </c>
      <c r="B19" s="9" t="s">
        <v>18</v>
      </c>
      <c r="C19" s="10" t="s">
        <v>48</v>
      </c>
      <c r="D19" s="11" t="s">
        <v>42</v>
      </c>
      <c r="E19" s="10" t="str">
        <f t="shared" si="3"/>
        <v>初中历史教育教学工作</v>
      </c>
      <c r="F19" s="12">
        <v>1</v>
      </c>
      <c r="G19" s="10" t="s">
        <v>32</v>
      </c>
      <c r="H19" s="9" t="s">
        <v>22</v>
      </c>
      <c r="I19" s="9" t="s">
        <v>23</v>
      </c>
      <c r="J19" s="10" t="s">
        <v>49</v>
      </c>
      <c r="K19" s="10" t="s">
        <v>44</v>
      </c>
      <c r="L19" s="10" t="s">
        <v>48</v>
      </c>
      <c r="M19" s="19" t="s">
        <v>26</v>
      </c>
      <c r="N19" s="19" t="s">
        <v>27</v>
      </c>
      <c r="O19" s="22"/>
    </row>
    <row r="20" ht="60" customHeight="1" spans="1:15">
      <c r="A20" s="8" t="s">
        <v>17</v>
      </c>
      <c r="B20" s="9" t="s">
        <v>18</v>
      </c>
      <c r="C20" s="10" t="s">
        <v>50</v>
      </c>
      <c r="D20" s="11" t="s">
        <v>42</v>
      </c>
      <c r="E20" s="10" t="str">
        <f t="shared" si="3"/>
        <v>初中生物教育教学工作</v>
      </c>
      <c r="F20" s="12">
        <v>2</v>
      </c>
      <c r="G20" s="10" t="s">
        <v>29</v>
      </c>
      <c r="H20" s="9" t="s">
        <v>22</v>
      </c>
      <c r="I20" s="9" t="s">
        <v>23</v>
      </c>
      <c r="J20" s="10" t="s">
        <v>51</v>
      </c>
      <c r="K20" s="10" t="s">
        <v>44</v>
      </c>
      <c r="L20" s="10" t="s">
        <v>50</v>
      </c>
      <c r="M20" s="19" t="s">
        <v>26</v>
      </c>
      <c r="N20" s="19" t="s">
        <v>27</v>
      </c>
      <c r="O20" s="21" t="s">
        <v>31</v>
      </c>
    </row>
    <row r="21" ht="60" customHeight="1" spans="1:15">
      <c r="A21" s="8" t="s">
        <v>17</v>
      </c>
      <c r="B21" s="9" t="s">
        <v>18</v>
      </c>
      <c r="C21" s="10" t="s">
        <v>50</v>
      </c>
      <c r="D21" s="11" t="s">
        <v>42</v>
      </c>
      <c r="E21" s="10" t="str">
        <f t="shared" ref="E21:E29" si="4">D21&amp;C21&amp;"教育教学工作"</f>
        <v>初中生物教育教学工作</v>
      </c>
      <c r="F21" s="12">
        <v>2</v>
      </c>
      <c r="G21" s="10" t="s">
        <v>32</v>
      </c>
      <c r="H21" s="9" t="s">
        <v>22</v>
      </c>
      <c r="I21" s="9" t="s">
        <v>23</v>
      </c>
      <c r="J21" s="10" t="s">
        <v>51</v>
      </c>
      <c r="K21" s="10" t="s">
        <v>44</v>
      </c>
      <c r="L21" s="10" t="s">
        <v>50</v>
      </c>
      <c r="M21" s="19" t="s">
        <v>26</v>
      </c>
      <c r="N21" s="19" t="s">
        <v>27</v>
      </c>
      <c r="O21" s="22"/>
    </row>
    <row r="22" ht="60" customHeight="1" spans="1:15">
      <c r="A22" s="8" t="s">
        <v>17</v>
      </c>
      <c r="B22" s="9" t="s">
        <v>18</v>
      </c>
      <c r="C22" s="10" t="s">
        <v>28</v>
      </c>
      <c r="D22" s="11" t="s">
        <v>42</v>
      </c>
      <c r="E22" s="10" t="str">
        <f t="shared" si="4"/>
        <v>初中数学教育教学工作</v>
      </c>
      <c r="F22" s="12">
        <v>2</v>
      </c>
      <c r="G22" s="10" t="s">
        <v>29</v>
      </c>
      <c r="H22" s="9" t="s">
        <v>22</v>
      </c>
      <c r="I22" s="9" t="s">
        <v>23</v>
      </c>
      <c r="J22" s="10" t="s">
        <v>52</v>
      </c>
      <c r="K22" s="10" t="s">
        <v>44</v>
      </c>
      <c r="L22" s="10" t="s">
        <v>28</v>
      </c>
      <c r="M22" s="19" t="s">
        <v>26</v>
      </c>
      <c r="N22" s="19" t="s">
        <v>27</v>
      </c>
      <c r="O22" s="21" t="s">
        <v>31</v>
      </c>
    </row>
    <row r="23" ht="60" customHeight="1" spans="1:15">
      <c r="A23" s="8" t="s">
        <v>17</v>
      </c>
      <c r="B23" s="9" t="s">
        <v>18</v>
      </c>
      <c r="C23" s="10" t="s">
        <v>28</v>
      </c>
      <c r="D23" s="11" t="s">
        <v>42</v>
      </c>
      <c r="E23" s="10" t="str">
        <f t="shared" si="4"/>
        <v>初中数学教育教学工作</v>
      </c>
      <c r="F23" s="12">
        <v>2</v>
      </c>
      <c r="G23" s="10" t="s">
        <v>32</v>
      </c>
      <c r="H23" s="9" t="s">
        <v>22</v>
      </c>
      <c r="I23" s="9" t="s">
        <v>23</v>
      </c>
      <c r="J23" s="10" t="s">
        <v>52</v>
      </c>
      <c r="K23" s="10" t="s">
        <v>44</v>
      </c>
      <c r="L23" s="10" t="s">
        <v>28</v>
      </c>
      <c r="M23" s="19" t="s">
        <v>26</v>
      </c>
      <c r="N23" s="19" t="s">
        <v>27</v>
      </c>
      <c r="O23" s="22"/>
    </row>
    <row r="24" ht="60" customHeight="1" spans="1:15">
      <c r="A24" s="8" t="s">
        <v>17</v>
      </c>
      <c r="B24" s="9" t="s">
        <v>18</v>
      </c>
      <c r="C24" s="13" t="s">
        <v>33</v>
      </c>
      <c r="D24" s="11" t="s">
        <v>42</v>
      </c>
      <c r="E24" s="10" t="str">
        <f t="shared" si="4"/>
        <v>初中体育教育教学工作</v>
      </c>
      <c r="F24" s="12">
        <v>1</v>
      </c>
      <c r="G24" s="10" t="s">
        <v>21</v>
      </c>
      <c r="H24" s="9" t="s">
        <v>22</v>
      </c>
      <c r="I24" s="9" t="s">
        <v>23</v>
      </c>
      <c r="J24" s="10" t="s">
        <v>53</v>
      </c>
      <c r="K24" s="10" t="s">
        <v>44</v>
      </c>
      <c r="L24" s="10" t="s">
        <v>33</v>
      </c>
      <c r="M24" s="19" t="s">
        <v>26</v>
      </c>
      <c r="N24" s="19" t="s">
        <v>27</v>
      </c>
      <c r="O24" s="19"/>
    </row>
    <row r="25" ht="60" customHeight="1" spans="1:15">
      <c r="A25" s="8" t="s">
        <v>17</v>
      </c>
      <c r="B25" s="9" t="s">
        <v>18</v>
      </c>
      <c r="C25" s="13" t="s">
        <v>35</v>
      </c>
      <c r="D25" s="11" t="s">
        <v>42</v>
      </c>
      <c r="E25" s="10" t="str">
        <f t="shared" si="4"/>
        <v>初中音乐教育教学工作</v>
      </c>
      <c r="F25" s="12">
        <v>1</v>
      </c>
      <c r="G25" s="10" t="s">
        <v>21</v>
      </c>
      <c r="H25" s="9" t="s">
        <v>22</v>
      </c>
      <c r="I25" s="9" t="s">
        <v>23</v>
      </c>
      <c r="J25" s="10" t="s">
        <v>54</v>
      </c>
      <c r="K25" s="10" t="s">
        <v>44</v>
      </c>
      <c r="L25" s="13" t="s">
        <v>35</v>
      </c>
      <c r="M25" s="19" t="s">
        <v>26</v>
      </c>
      <c r="N25" s="19" t="s">
        <v>27</v>
      </c>
      <c r="O25" s="19"/>
    </row>
    <row r="26" ht="60" customHeight="1" spans="1:15">
      <c r="A26" s="8" t="s">
        <v>17</v>
      </c>
      <c r="B26" s="9" t="s">
        <v>18</v>
      </c>
      <c r="C26" s="13" t="s">
        <v>37</v>
      </c>
      <c r="D26" s="11" t="s">
        <v>42</v>
      </c>
      <c r="E26" s="10" t="str">
        <f t="shared" si="4"/>
        <v>初中英语教育教学工作</v>
      </c>
      <c r="F26" s="12">
        <v>2</v>
      </c>
      <c r="G26" s="10" t="s">
        <v>29</v>
      </c>
      <c r="H26" s="9" t="s">
        <v>22</v>
      </c>
      <c r="I26" s="9" t="s">
        <v>23</v>
      </c>
      <c r="J26" s="10" t="s">
        <v>38</v>
      </c>
      <c r="K26" s="10" t="s">
        <v>44</v>
      </c>
      <c r="L26" s="10" t="s">
        <v>37</v>
      </c>
      <c r="M26" s="19" t="s">
        <v>26</v>
      </c>
      <c r="N26" s="19" t="s">
        <v>27</v>
      </c>
      <c r="O26" s="21" t="s">
        <v>31</v>
      </c>
    </row>
    <row r="27" ht="60" customHeight="1" spans="1:15">
      <c r="A27" s="8" t="s">
        <v>17</v>
      </c>
      <c r="B27" s="9" t="s">
        <v>18</v>
      </c>
      <c r="C27" s="13" t="s">
        <v>37</v>
      </c>
      <c r="D27" s="11" t="s">
        <v>42</v>
      </c>
      <c r="E27" s="10" t="str">
        <f t="shared" si="4"/>
        <v>初中英语教育教学工作</v>
      </c>
      <c r="F27" s="12">
        <v>2</v>
      </c>
      <c r="G27" s="10" t="s">
        <v>32</v>
      </c>
      <c r="H27" s="9" t="s">
        <v>22</v>
      </c>
      <c r="I27" s="9" t="s">
        <v>23</v>
      </c>
      <c r="J27" s="10" t="s">
        <v>38</v>
      </c>
      <c r="K27" s="10" t="s">
        <v>44</v>
      </c>
      <c r="L27" s="10" t="s">
        <v>37</v>
      </c>
      <c r="M27" s="19" t="s">
        <v>26</v>
      </c>
      <c r="N27" s="19" t="s">
        <v>27</v>
      </c>
      <c r="O27" s="22"/>
    </row>
    <row r="28" ht="60" customHeight="1" spans="1:15">
      <c r="A28" s="8" t="s">
        <v>17</v>
      </c>
      <c r="B28" s="9" t="s">
        <v>18</v>
      </c>
      <c r="C28" s="14" t="s">
        <v>39</v>
      </c>
      <c r="D28" s="11" t="s">
        <v>42</v>
      </c>
      <c r="E28" s="10" t="str">
        <f t="shared" si="4"/>
        <v>初中语文教育教学工作</v>
      </c>
      <c r="F28" s="12">
        <v>2</v>
      </c>
      <c r="G28" s="10" t="s">
        <v>29</v>
      </c>
      <c r="H28" s="9" t="s">
        <v>22</v>
      </c>
      <c r="I28" s="9" t="s">
        <v>23</v>
      </c>
      <c r="J28" s="10" t="s">
        <v>55</v>
      </c>
      <c r="K28" s="10" t="s">
        <v>44</v>
      </c>
      <c r="L28" s="10" t="s">
        <v>39</v>
      </c>
      <c r="M28" s="19" t="s">
        <v>26</v>
      </c>
      <c r="N28" s="19" t="s">
        <v>27</v>
      </c>
      <c r="O28" s="21" t="s">
        <v>31</v>
      </c>
    </row>
    <row r="29" ht="60" customHeight="1" spans="1:15">
      <c r="A29" s="8" t="s">
        <v>17</v>
      </c>
      <c r="B29" s="9" t="s">
        <v>18</v>
      </c>
      <c r="C29" s="14" t="s">
        <v>39</v>
      </c>
      <c r="D29" s="11" t="s">
        <v>42</v>
      </c>
      <c r="E29" s="10" t="str">
        <f t="shared" si="4"/>
        <v>初中语文教育教学工作</v>
      </c>
      <c r="F29" s="12">
        <v>2</v>
      </c>
      <c r="G29" s="10" t="s">
        <v>32</v>
      </c>
      <c r="H29" s="9" t="s">
        <v>22</v>
      </c>
      <c r="I29" s="9" t="s">
        <v>23</v>
      </c>
      <c r="J29" s="10" t="s">
        <v>55</v>
      </c>
      <c r="K29" s="10" t="s">
        <v>44</v>
      </c>
      <c r="L29" s="10" t="s">
        <v>39</v>
      </c>
      <c r="M29" s="19" t="s">
        <v>26</v>
      </c>
      <c r="N29" s="19" t="s">
        <v>27</v>
      </c>
      <c r="O29" s="22"/>
    </row>
    <row r="30" ht="60" customHeight="1" spans="1:15">
      <c r="A30" s="14" t="s">
        <v>56</v>
      </c>
      <c r="B30" s="13"/>
      <c r="C30" s="14"/>
      <c r="D30" s="14"/>
      <c r="E30" s="15"/>
      <c r="F30" s="14">
        <f>SUM(F4:F29)</f>
        <v>50</v>
      </c>
      <c r="G30" s="16"/>
      <c r="H30" s="9"/>
      <c r="I30" s="9"/>
      <c r="J30" s="7"/>
      <c r="K30" s="15"/>
      <c r="L30" s="14"/>
      <c r="M30" s="14"/>
      <c r="N30" s="13"/>
      <c r="O30" s="15"/>
    </row>
  </sheetData>
  <autoFilter ref="A3:O30">
    <extLst/>
  </autoFilter>
  <mergeCells count="12">
    <mergeCell ref="A1:O1"/>
    <mergeCell ref="A2:O2"/>
    <mergeCell ref="O7:O8"/>
    <mergeCell ref="O9:O10"/>
    <mergeCell ref="O12:O13"/>
    <mergeCell ref="O14:O15"/>
    <mergeCell ref="O16:O17"/>
    <mergeCell ref="O18:O19"/>
    <mergeCell ref="O20:O21"/>
    <mergeCell ref="O22:O23"/>
    <mergeCell ref="O26:O27"/>
    <mergeCell ref="O28:O29"/>
  </mergeCells>
  <pageMargins left="0.629861111111111" right="0.275" top="0.66875" bottom="0.550694444444444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追梦</cp:lastModifiedBy>
  <dcterms:created xsi:type="dcterms:W3CDTF">2022-06-13T02:37:00Z</dcterms:created>
  <dcterms:modified xsi:type="dcterms:W3CDTF">2023-05-29T06:42:57Z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DF97174E16A2461E87BD7CA4D8967354_12</vt:lpwstr>
  </property>
</Properties>
</file>