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计划表" sheetId="17" r:id="rId1"/>
  </sheets>
  <definedNames>
    <definedName name="_xlnm.Print_Area" localSheetId="0">计划表!$A$1:$P$19</definedName>
    <definedName name="_xlnm.Print_Titles" localSheetId="0">计划表!$2:$2</definedName>
    <definedName name="_xlnm._FilterDatabase" localSheetId="0" hidden="1">计划表!$A$2:$DE$19</definedName>
  </definedNames>
  <calcPr calcId="144525"/>
</workbook>
</file>

<file path=xl/sharedStrings.xml><?xml version="1.0" encoding="utf-8"?>
<sst xmlns="http://schemas.openxmlformats.org/spreadsheetml/2006/main" count="232" uniqueCount="106">
  <si>
    <t>2024年衢州市柯城区属事业单位公开招聘计划表</t>
  </si>
  <si>
    <t>序号</t>
  </si>
  <si>
    <t>主管单位</t>
  </si>
  <si>
    <t>单位名称</t>
  </si>
  <si>
    <t>岗位代码</t>
  </si>
  <si>
    <t>岗位名称</t>
  </si>
  <si>
    <t>岗位类别</t>
  </si>
  <si>
    <t>招聘计划</t>
  </si>
  <si>
    <t>招聘对象</t>
  </si>
  <si>
    <t>户籍（生源）要求</t>
  </si>
  <si>
    <t>性别要求</t>
  </si>
  <si>
    <t>年龄要求</t>
  </si>
  <si>
    <t>学历要求</t>
  </si>
  <si>
    <t>学位要求</t>
  </si>
  <si>
    <t>要求</t>
  </si>
  <si>
    <t>咨询电话</t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</si>
  <si>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注</t>
    </r>
  </si>
  <si>
    <t>中共柯城区纪律检查委员会、柯城区监察委员会</t>
  </si>
  <si>
    <t>柯城区纪检监察综合保障中心</t>
  </si>
  <si>
    <t>01</t>
  </si>
  <si>
    <t>财务管理</t>
  </si>
  <si>
    <t>管理</t>
  </si>
  <si>
    <t>不限</t>
  </si>
  <si>
    <t>35周岁及以下</t>
  </si>
  <si>
    <t>本科及以上</t>
  </si>
  <si>
    <t>学士及以上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</si>
  <si>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会计、会计学、财务管理、财务学、审计、审计学、财政学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会计、会计学、财务会计与审计、财务管理、审计学、财政学</t>
    </r>
  </si>
  <si>
    <t>0570-3025579</t>
  </si>
  <si>
    <t>中共党员（含中共预备党员）。</t>
  </si>
  <si>
    <t>中共柯城区委宣传部</t>
  </si>
  <si>
    <t>柯城区网络综合治理服务中心</t>
  </si>
  <si>
    <t>02</t>
  </si>
  <si>
    <t>工作人员1</t>
  </si>
  <si>
    <t>男</t>
  </si>
  <si>
    <t>30周岁及以下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</si>
  <si>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计算机科学与技术类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计算机类</t>
    </r>
  </si>
  <si>
    <t>0570-3051553</t>
  </si>
  <si>
    <t>03</t>
  </si>
  <si>
    <t>工作人员2</t>
  </si>
  <si>
    <t>女</t>
  </si>
  <si>
    <t>柯城传媒集团</t>
  </si>
  <si>
    <t>04</t>
  </si>
  <si>
    <t>融媒采编</t>
  </si>
  <si>
    <t>专技</t>
  </si>
  <si>
    <t>衢州市</t>
  </si>
  <si>
    <t>0570-3049743</t>
  </si>
  <si>
    <r>
      <rPr>
        <sz val="10"/>
        <color rgb="FF000000"/>
        <rFont val="宋体"/>
        <charset val="134"/>
      </rPr>
      <t>1.曾获中国新闻奖、浙江新闻奖或衢州新闻奖一等奖的，</t>
    </r>
    <r>
      <rPr>
        <sz val="10"/>
        <rFont val="宋体"/>
        <charset val="134"/>
      </rPr>
      <t>年龄可放宽至35周岁及以下；</t>
    </r>
    <r>
      <rPr>
        <sz val="10"/>
        <color rgb="FF000000"/>
        <rFont val="宋体"/>
        <charset val="134"/>
      </rPr>
      <t xml:space="preserve">
2.具有1年及以上新媒体工作经历；
3.需参加专业测试。</t>
    </r>
  </si>
  <si>
    <t>柯城区总工会</t>
  </si>
  <si>
    <t>柯城区职工服务中心</t>
  </si>
  <si>
    <t>05</t>
  </si>
  <si>
    <t>综合管理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</si>
  <si>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工商管理类、计算机科学与技术类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工商管理类、计算机类</t>
    </r>
  </si>
  <si>
    <t>0570-3069757</t>
  </si>
  <si>
    <t>具有2年及以上基层工作经历。</t>
  </si>
  <si>
    <t>柯城区教育局</t>
  </si>
  <si>
    <t>柯城区教师交流管理中心</t>
  </si>
  <si>
    <t>06</t>
  </si>
  <si>
    <r>
      <t>研究生：</t>
    </r>
    <r>
      <rPr>
        <sz val="10"/>
        <color rgb="FF000000"/>
        <rFont val="宋体"/>
        <charset val="134"/>
        <scheme val="minor"/>
      </rPr>
      <t xml:space="preserve">财务管理、财务学、会计、会计学、财政学                                      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财务管理、会计、会计学、财务会计与审计、财政学</t>
    </r>
  </si>
  <si>
    <t>0570-3026894</t>
  </si>
  <si>
    <t>柯城区住房和城乡建设局</t>
  </si>
  <si>
    <t>柯城区环境卫生和园林绿化管理所</t>
  </si>
  <si>
    <t>07</t>
  </si>
  <si>
    <t>2024年普通高校应届毕业生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</si>
  <si>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设计学类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环境设计、环境艺术设计、景观设计</t>
    </r>
  </si>
  <si>
    <t>0570-3024124</t>
  </si>
  <si>
    <t>08</t>
  </si>
  <si>
    <t>柯城区村镇建设管理服务中心</t>
  </si>
  <si>
    <t>09</t>
  </si>
  <si>
    <t>工作人员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</si>
  <si>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建筑学类、环境科学与工程类、生态学类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建筑类、环境科学与工程类、生物科学类</t>
    </r>
  </si>
  <si>
    <t>柯城区物业管理中心</t>
  </si>
  <si>
    <t>10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</si>
  <si>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法学类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法学类</t>
    </r>
  </si>
  <si>
    <t>柯城区农业农村局</t>
  </si>
  <si>
    <t>柯城区农业特色产业发展中心</t>
  </si>
  <si>
    <t>11</t>
  </si>
  <si>
    <t>项目管理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</si>
  <si>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大数据科学与工程、大数据技术与工程、工程管理、工程财务与造价管理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数据科学与大数据技术、大数据工程技术、工程管理、工程造价管理</t>
    </r>
  </si>
  <si>
    <t>0570-3860922</t>
  </si>
  <si>
    <t>1.具有2年及以上数字化工作经历；
2.有夜间外勤安排，建议男性报考。</t>
  </si>
  <si>
    <t>柯城区数字乡村与人才科教中心</t>
  </si>
  <si>
    <t>12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</si>
  <si>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大数据科学与工程、大数据技术与工程、工程管理、工程财务与造价管理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数据科学与大数据技术、大数据工程技术、工程管理、工程造价管理</t>
    </r>
  </si>
  <si>
    <t>柯城区灵鹫山旅游度假区管理服务中心</t>
  </si>
  <si>
    <t>13</t>
  </si>
  <si>
    <t>硕士研究生及以上</t>
  </si>
  <si>
    <t>硕士及以上</t>
  </si>
  <si>
    <t>文化产业管理、文学与文化产业管理、文化创意与文化产业、文化资源与文化产业</t>
  </si>
  <si>
    <t>0570-2317862</t>
  </si>
  <si>
    <t>柯城区服务业发展中心</t>
  </si>
  <si>
    <t>14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</si>
  <si>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中国语言文学类、工商管理类、体育学类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中国语言文学类、工商管理类、体育学类</t>
    </r>
  </si>
  <si>
    <t>0570-3891182</t>
  </si>
  <si>
    <t>15</t>
  </si>
  <si>
    <t>柯城区生态工业服务中心</t>
  </si>
  <si>
    <t>16</t>
  </si>
  <si>
    <t>安全生产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</si>
  <si>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安全科学与工程类、管理科学与工程类、土木工程类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安全科学与工程类、管理科学与工程类、土木类</t>
    </r>
  </si>
  <si>
    <t>0570-2989221</t>
  </si>
  <si>
    <t>需长期在室外作业、参加应急处置工作，建议男性报考。</t>
  </si>
  <si>
    <t>柯城区桃源七里风景区发展中心</t>
  </si>
  <si>
    <t>17</t>
  </si>
  <si>
    <t>旅游管理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</si>
  <si>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生态旅游、旅游风景园林学、旅游管理、中国语言文学、设计学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旅游管理类、中国语言文学类、设计学类</t>
    </r>
  </si>
  <si>
    <t>0570-2985102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</si>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</sst>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5" formatCode="&quot;￥&quot;#,##0;&quot;￥&quot;\-#,##0"/>
    <numFmt numFmtId="177" formatCode="h:mm:ss\ AM/PM"/>
    <numFmt numFmtId="26" formatCode="\$#,##0.00_);[Red]\(\$#,##0.00\)"/>
    <numFmt numFmtId="43" formatCode="_ * #,##0.00_ ;_ * \-#,##0.00_ ;_ * &quot;-&quot;??_ ;_ @_ "/>
    <numFmt numFmtId="8" formatCode="&quot;￥&quot;#,##0.00;[Red]&quot;￥&quot;\-#,##0.00"/>
    <numFmt numFmtId="178" formatCode="[$-804]aaa"/>
    <numFmt numFmtId="179" formatCode="[DBNum1][$-804]m&quot;月&quot;d&quot;日&quot;"/>
    <numFmt numFmtId="180" formatCode="[$-804]aaaa"/>
    <numFmt numFmtId="181" formatCode="yyyy/m/d\ h:mm\ AM/PM"/>
    <numFmt numFmtId="182" formatCode="dd\-mmm\-yy"/>
    <numFmt numFmtId="6" formatCode="&quot;￥&quot;#,##0;[Red]&quot;￥&quot;\-#,##0"/>
    <numFmt numFmtId="183" formatCode="h:mm\ AM/PM"/>
    <numFmt numFmtId="184" formatCode="#\ ?/?"/>
    <numFmt numFmtId="185" formatCode="[DBNum1]上午/下午h&quot;时&quot;mm&quot;分&quot;"/>
    <numFmt numFmtId="186" formatCode="yy/m/d"/>
    <numFmt numFmtId="187" formatCode="#\ ??"/>
    <numFmt numFmtId="188" formatCode="mmmmm\-yy"/>
    <numFmt numFmtId="189" formatCode="#\ ??/??"/>
    <numFmt numFmtId="190" formatCode="mmmm\-yy"/>
    <numFmt numFmtId="191" formatCode="m/d"/>
    <numFmt numFmtId="25" formatCode="\$#,##0.00_);\(\$#,##0.00\)"/>
    <numFmt numFmtId="192" formatCode="\¥#,##0;\¥\-#,##0"/>
    <numFmt numFmtId="193" formatCode="[DBNum1]h&quot;时&quot;mm&quot;分&quot;"/>
    <numFmt numFmtId="194" formatCode="\¥#,##0.00;\¥\-#,##0.00"/>
    <numFmt numFmtId="24" formatCode="\$#,##0_);[Red]\(\$#,##0\)"/>
    <numFmt numFmtId="42" formatCode="_ &quot;￥&quot;* #,##0_ ;_ &quot;￥&quot;* \-#,##0_ ;_ &quot;￥&quot;* &quot;-&quot;_ ;_ @_ "/>
    <numFmt numFmtId="7" formatCode="&quot;￥&quot;#,##0.00;&quot;￥&quot;\-#,##0.00"/>
    <numFmt numFmtId="44" formatCode="_ &quot;￥&quot;* #,##0.00_ ;_ &quot;￥&quot;* \-#,##0.00_ ;_ &quot;￥&quot;* &quot;-&quot;??_ ;_ @_ "/>
    <numFmt numFmtId="23" formatCode="\$#,##0_);\(\$#,##0\)"/>
    <numFmt numFmtId="195" formatCode="\¥#,##0.00;[Red]\¥\-#,##0.00"/>
    <numFmt numFmtId="196" formatCode="[DBNum1][$-804]yyyy&quot;年&quot;m&quot;月&quot;d&quot;日&quot;"/>
    <numFmt numFmtId="41" formatCode="_ * #,##0_ ;_ * \-#,##0_ ;_ * &quot;-&quot;_ ;_ @_ "/>
    <numFmt numFmtId="197" formatCode="mm/dd/yy"/>
    <numFmt numFmtId="198" formatCode="\¥#,##0;[Red]\¥\-#,##0"/>
    <numFmt numFmtId="199" formatCode="mmmmm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4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</cellXfs>
  <cellStyles count="51">
    <cellStyle name="常规" xfId="0" builtinId="0"/>
    <cellStyle name="常规 1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colors>
    <mruColors>
      <color rgb="0023A20E"/>
      <color rgb="00CC0099"/>
      <color rgb="00590D07"/>
      <color rgb="00181848"/>
      <color rgb="00030C5D"/>
      <color rgb="00251848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E20"/>
  <sheetViews>
    <sheetView tabSelected="1" zoomScale="90" zoomScaleNormal="90" workbookViewId="0">
      <selection activeCell="A8" sqref="A8:P8"/>
    </sheetView>
  </sheetViews>
  <sheetFormatPr defaultColWidth="9" defaultRowHeight="13.5"/>
  <cols>
    <col min="1" max="1" width="4.75" customWidth="1"/>
    <col min="2" max="2" width="19.4416666666667" customWidth="1"/>
    <col min="3" max="3" width="26.525" style="5" customWidth="1"/>
    <col min="4" max="4" width="8.33333333333333" style="5" customWidth="1"/>
    <col min="5" max="5" width="9.25" style="6" customWidth="1"/>
    <col min="6" max="6" width="7.775" style="6" customWidth="1"/>
    <col min="7" max="7" width="8.05" customWidth="1"/>
    <col min="8" max="8" width="12.6333333333333" customWidth="1"/>
    <col min="9" max="9" width="11.9416666666667" style="6" customWidth="1"/>
    <col min="10" max="10" width="8.19166666666667" style="6" customWidth="1"/>
    <col min="11" max="11" width="8.63333333333333" customWidth="1"/>
    <col min="12" max="12" width="9.71666666666667" style="6" customWidth="1"/>
    <col min="13" max="13" width="10.25" style="6" customWidth="1"/>
    <col min="14" max="14" width="32.3833333333333" style="7" customWidth="1"/>
    <col min="15" max="15" width="17.5" style="6" customWidth="1"/>
    <col min="16" max="16" width="28.125" customWidth="1"/>
    <col min="17" max="17" width="28.25" customWidth="1"/>
  </cols>
  <sheetData>
    <row r="1" s="1" customFormat="1" ht="41" customHeight="1" spans="1:10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</row>
    <row r="2" s="2" customFormat="1" ht="41.1" customHeight="1" spans="1:10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</row>
    <row r="3" s="3" customFormat="1" ht="60" customHeight="1" spans="1:109">
      <c r="A3" s="10">
        <v>1</v>
      </c>
      <c r="B3" s="11" t="s">
        <v>17</v>
      </c>
      <c r="C3" s="11" t="s">
        <v>18</v>
      </c>
      <c r="D3" s="12" t="s">
        <v>19</v>
      </c>
      <c r="E3" s="24" t="s">
        <v>20</v>
      </c>
      <c r="F3" s="24" t="s">
        <v>21</v>
      </c>
      <c r="G3" s="25">
        <v>1</v>
      </c>
      <c r="H3" s="10" t="s">
        <v>22</v>
      </c>
      <c r="I3" s="10" t="s">
        <v>22</v>
      </c>
      <c r="J3" s="10" t="s">
        <v>22</v>
      </c>
      <c r="K3" s="10" t="s">
        <v>23</v>
      </c>
      <c r="L3" s="10" t="s">
        <v>24</v>
      </c>
      <c r="M3" s="10" t="s">
        <v>25</v>
      </c>
      <c r="N3" s="31" t="s">
        <v>26</v>
      </c>
      <c r="O3" s="10" t="s">
        <v>27</v>
      </c>
      <c r="P3" s="32" t="s">
        <v>28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</row>
    <row r="4" customFormat="1" ht="59" customHeight="1" spans="1:16">
      <c r="A4" s="10">
        <v>2</v>
      </c>
      <c r="B4" s="13" t="s">
        <v>29</v>
      </c>
      <c r="C4" s="10" t="s">
        <v>30</v>
      </c>
      <c r="D4" s="12" t="s">
        <v>31</v>
      </c>
      <c r="E4" s="26" t="s">
        <v>32</v>
      </c>
      <c r="F4" s="27" t="s">
        <v>21</v>
      </c>
      <c r="G4" s="10">
        <v>1</v>
      </c>
      <c r="H4" s="10" t="s">
        <v>22</v>
      </c>
      <c r="I4" s="10" t="s">
        <v>22</v>
      </c>
      <c r="J4" s="14" t="s">
        <v>33</v>
      </c>
      <c r="K4" s="27" t="s">
        <v>34</v>
      </c>
      <c r="L4" s="10" t="s">
        <v>24</v>
      </c>
      <c r="M4" s="10" t="s">
        <v>25</v>
      </c>
      <c r="N4" s="33" t="s">
        <v>35</v>
      </c>
      <c r="O4" s="10" t="s">
        <v>36</v>
      </c>
      <c r="P4" s="34"/>
    </row>
    <row r="5" customFormat="1" ht="51" customHeight="1" spans="1:16">
      <c r="A5" s="10">
        <v>3</v>
      </c>
      <c r="B5" s="13"/>
      <c r="C5" s="10"/>
      <c r="D5" s="12" t="s">
        <v>37</v>
      </c>
      <c r="E5" s="26" t="s">
        <v>38</v>
      </c>
      <c r="F5" s="27" t="s">
        <v>21</v>
      </c>
      <c r="G5" s="10">
        <v>1</v>
      </c>
      <c r="H5" s="10" t="s">
        <v>22</v>
      </c>
      <c r="I5" s="10" t="s">
        <v>22</v>
      </c>
      <c r="J5" s="14" t="s">
        <v>39</v>
      </c>
      <c r="K5" s="27" t="s">
        <v>34</v>
      </c>
      <c r="L5" s="10" t="s">
        <v>24</v>
      </c>
      <c r="M5" s="10" t="s">
        <v>25</v>
      </c>
      <c r="N5" s="33" t="s">
        <v>35</v>
      </c>
      <c r="O5" s="10" t="s">
        <v>36</v>
      </c>
      <c r="P5" s="34"/>
    </row>
    <row r="6" customFormat="1" ht="80" customHeight="1" spans="1:16">
      <c r="A6" s="10">
        <v>4</v>
      </c>
      <c r="B6" s="13"/>
      <c r="C6" s="14" t="s">
        <v>40</v>
      </c>
      <c r="D6" s="12" t="s">
        <v>41</v>
      </c>
      <c r="E6" s="24" t="s">
        <v>42</v>
      </c>
      <c r="F6" s="14" t="s">
        <v>43</v>
      </c>
      <c r="G6" s="25">
        <v>1</v>
      </c>
      <c r="H6" s="10" t="s">
        <v>22</v>
      </c>
      <c r="I6" s="11" t="s">
        <v>44</v>
      </c>
      <c r="J6" s="10" t="s">
        <v>22</v>
      </c>
      <c r="K6" s="27" t="s">
        <v>34</v>
      </c>
      <c r="L6" s="10" t="s">
        <v>24</v>
      </c>
      <c r="M6" s="10" t="s">
        <v>25</v>
      </c>
      <c r="N6" s="35" t="s">
        <v>22</v>
      </c>
      <c r="O6" s="10" t="s">
        <v>45</v>
      </c>
      <c r="P6" s="35" t="s">
        <v>46</v>
      </c>
    </row>
    <row r="7" customFormat="1" ht="79" customHeight="1" spans="1:16">
      <c r="A7" s="10">
        <v>5</v>
      </c>
      <c r="B7" s="11" t="s">
        <v>47</v>
      </c>
      <c r="C7" s="15" t="s">
        <v>48</v>
      </c>
      <c r="D7" s="12" t="s">
        <v>49</v>
      </c>
      <c r="E7" s="10" t="s">
        <v>50</v>
      </c>
      <c r="F7" s="10" t="s">
        <v>21</v>
      </c>
      <c r="G7" s="10">
        <v>1</v>
      </c>
      <c r="H7" s="10" t="s">
        <v>22</v>
      </c>
      <c r="I7" s="10" t="s">
        <v>44</v>
      </c>
      <c r="J7" s="10" t="s">
        <v>22</v>
      </c>
      <c r="K7" s="10" t="s">
        <v>23</v>
      </c>
      <c r="L7" s="10" t="s">
        <v>24</v>
      </c>
      <c r="M7" s="17" t="s">
        <v>22</v>
      </c>
      <c r="N7" s="36" t="s">
        <v>51</v>
      </c>
      <c r="O7" s="11" t="s">
        <v>52</v>
      </c>
      <c r="P7" s="32" t="s">
        <v>53</v>
      </c>
    </row>
    <row r="8" s="4" customFormat="1" ht="79" customHeight="1" spans="1:16">
      <c r="A8" s="10">
        <v>6</v>
      </c>
      <c r="B8" s="16" t="s">
        <v>54</v>
      </c>
      <c r="C8" s="17" t="s">
        <v>55</v>
      </c>
      <c r="D8" s="18" t="s">
        <v>56</v>
      </c>
      <c r="E8" s="16" t="s">
        <v>20</v>
      </c>
      <c r="F8" s="16" t="s">
        <v>21</v>
      </c>
      <c r="G8" s="16">
        <v>1</v>
      </c>
      <c r="H8" s="16" t="s">
        <v>22</v>
      </c>
      <c r="I8" s="16" t="s">
        <v>22</v>
      </c>
      <c r="J8" s="16" t="s">
        <v>22</v>
      </c>
      <c r="K8" s="30" t="s">
        <v>34</v>
      </c>
      <c r="L8" s="30" t="s">
        <v>24</v>
      </c>
      <c r="M8" s="30" t="s">
        <v>25</v>
      </c>
      <c r="N8" s="37" t="s">
        <v>57</v>
      </c>
      <c r="O8" s="16" t="s">
        <v>58</v>
      </c>
      <c r="P8" s="38"/>
    </row>
    <row r="9" customFormat="1" ht="49" customHeight="1" spans="1:16">
      <c r="A9" s="10">
        <v>7</v>
      </c>
      <c r="B9" s="11" t="s">
        <v>59</v>
      </c>
      <c r="C9" s="15" t="s">
        <v>60</v>
      </c>
      <c r="D9" s="12" t="s">
        <v>61</v>
      </c>
      <c r="E9" s="10" t="s">
        <v>32</v>
      </c>
      <c r="F9" s="10" t="s">
        <v>43</v>
      </c>
      <c r="G9" s="10">
        <v>1</v>
      </c>
      <c r="H9" s="10" t="s">
        <v>62</v>
      </c>
      <c r="I9" s="10" t="s">
        <v>44</v>
      </c>
      <c r="J9" s="10" t="s">
        <v>22</v>
      </c>
      <c r="K9" s="10" t="s">
        <v>34</v>
      </c>
      <c r="L9" s="10" t="s">
        <v>24</v>
      </c>
      <c r="M9" s="17" t="s">
        <v>25</v>
      </c>
      <c r="N9" s="36" t="s">
        <v>63</v>
      </c>
      <c r="O9" s="27" t="s">
        <v>64</v>
      </c>
      <c r="P9" s="32"/>
    </row>
    <row r="10" customFormat="1" ht="45" customHeight="1" spans="1:16">
      <c r="A10" s="10">
        <v>8</v>
      </c>
      <c r="B10" s="11"/>
      <c r="C10" s="15"/>
      <c r="D10" s="12" t="s">
        <v>65</v>
      </c>
      <c r="E10" s="10" t="s">
        <v>38</v>
      </c>
      <c r="F10" s="10" t="s">
        <v>43</v>
      </c>
      <c r="G10" s="10">
        <v>1</v>
      </c>
      <c r="H10" s="10" t="s">
        <v>22</v>
      </c>
      <c r="I10" s="10" t="s">
        <v>44</v>
      </c>
      <c r="J10" s="10" t="s">
        <v>22</v>
      </c>
      <c r="K10" s="10" t="s">
        <v>34</v>
      </c>
      <c r="L10" s="10" t="s">
        <v>24</v>
      </c>
      <c r="M10" s="17" t="s">
        <v>25</v>
      </c>
      <c r="N10" s="36" t="s">
        <v>63</v>
      </c>
      <c r="O10" s="27" t="s">
        <v>64</v>
      </c>
      <c r="P10" s="32"/>
    </row>
    <row r="11" ht="76" customHeight="1" spans="1:17">
      <c r="A11" s="10">
        <v>9</v>
      </c>
      <c r="B11" s="11"/>
      <c r="C11" s="15" t="s">
        <v>66</v>
      </c>
      <c r="D11" s="12" t="s">
        <v>67</v>
      </c>
      <c r="E11" s="10" t="s">
        <v>68</v>
      </c>
      <c r="F11" s="10" t="s">
        <v>43</v>
      </c>
      <c r="G11" s="10">
        <v>1</v>
      </c>
      <c r="H11" s="10" t="s">
        <v>22</v>
      </c>
      <c r="I11" s="10" t="s">
        <v>44</v>
      </c>
      <c r="J11" s="10" t="s">
        <v>22</v>
      </c>
      <c r="K11" s="10" t="s">
        <v>23</v>
      </c>
      <c r="L11" s="10" t="s">
        <v>24</v>
      </c>
      <c r="M11" s="17" t="s">
        <v>25</v>
      </c>
      <c r="N11" s="36" t="s">
        <v>69</v>
      </c>
      <c r="O11" s="27" t="s">
        <v>64</v>
      </c>
      <c r="P11" s="32"/>
      <c r="Q11" s="41"/>
    </row>
    <row r="12" customFormat="1" ht="51" customHeight="1" spans="1:16">
      <c r="A12" s="10">
        <v>10</v>
      </c>
      <c r="B12" s="11"/>
      <c r="C12" s="15" t="s">
        <v>70</v>
      </c>
      <c r="D12" s="12" t="s">
        <v>71</v>
      </c>
      <c r="E12" s="10" t="s">
        <v>50</v>
      </c>
      <c r="F12" s="10" t="s">
        <v>21</v>
      </c>
      <c r="G12" s="10">
        <v>1</v>
      </c>
      <c r="H12" s="10" t="s">
        <v>22</v>
      </c>
      <c r="I12" s="10" t="s">
        <v>44</v>
      </c>
      <c r="J12" s="10" t="s">
        <v>22</v>
      </c>
      <c r="K12" s="10" t="s">
        <v>34</v>
      </c>
      <c r="L12" s="10" t="s">
        <v>24</v>
      </c>
      <c r="M12" s="11" t="s">
        <v>25</v>
      </c>
      <c r="N12" s="36" t="s">
        <v>72</v>
      </c>
      <c r="O12" s="27" t="s">
        <v>64</v>
      </c>
      <c r="P12" s="39" t="s">
        <v>53</v>
      </c>
    </row>
    <row r="13" customFormat="1" ht="69" customHeight="1" spans="1:16">
      <c r="A13" s="10">
        <v>11</v>
      </c>
      <c r="B13" s="11" t="s">
        <v>73</v>
      </c>
      <c r="C13" s="11" t="s">
        <v>74</v>
      </c>
      <c r="D13" s="12" t="s">
        <v>75</v>
      </c>
      <c r="E13" s="10" t="s">
        <v>76</v>
      </c>
      <c r="F13" s="10" t="s">
        <v>43</v>
      </c>
      <c r="G13" s="10">
        <v>1</v>
      </c>
      <c r="H13" s="10" t="s">
        <v>22</v>
      </c>
      <c r="I13" s="10" t="s">
        <v>22</v>
      </c>
      <c r="J13" s="10" t="s">
        <v>22</v>
      </c>
      <c r="K13" s="10" t="s">
        <v>34</v>
      </c>
      <c r="L13" s="10" t="s">
        <v>24</v>
      </c>
      <c r="M13" s="10" t="s">
        <v>22</v>
      </c>
      <c r="N13" s="36" t="s">
        <v>77</v>
      </c>
      <c r="O13" s="10" t="s">
        <v>78</v>
      </c>
      <c r="P13" s="32" t="s">
        <v>79</v>
      </c>
    </row>
    <row r="14" ht="78" customHeight="1" spans="1:17">
      <c r="A14" s="10">
        <v>12</v>
      </c>
      <c r="B14" s="11"/>
      <c r="C14" s="11" t="s">
        <v>80</v>
      </c>
      <c r="D14" s="12" t="s">
        <v>81</v>
      </c>
      <c r="E14" s="10" t="s">
        <v>76</v>
      </c>
      <c r="F14" s="10" t="s">
        <v>21</v>
      </c>
      <c r="G14" s="10">
        <v>1</v>
      </c>
      <c r="H14" s="28" t="s">
        <v>22</v>
      </c>
      <c r="I14" s="10" t="s">
        <v>22</v>
      </c>
      <c r="J14" s="10" t="s">
        <v>22</v>
      </c>
      <c r="K14" s="10" t="s">
        <v>34</v>
      </c>
      <c r="L14" s="10" t="s">
        <v>24</v>
      </c>
      <c r="M14" s="10" t="s">
        <v>22</v>
      </c>
      <c r="N14" s="36" t="s">
        <v>82</v>
      </c>
      <c r="O14" s="10" t="s">
        <v>78</v>
      </c>
      <c r="P14" s="32" t="s">
        <v>79</v>
      </c>
      <c r="Q14" s="41"/>
    </row>
    <row r="15" ht="145" customHeight="1" spans="1:16">
      <c r="A15" s="10">
        <v>13</v>
      </c>
      <c r="B15" s="19" t="s">
        <v>83</v>
      </c>
      <c r="C15" s="19"/>
      <c r="D15" s="12" t="s">
        <v>84</v>
      </c>
      <c r="E15" s="24" t="s">
        <v>50</v>
      </c>
      <c r="F15" s="24" t="s">
        <v>21</v>
      </c>
      <c r="G15" s="25">
        <v>1</v>
      </c>
      <c r="H15" s="10" t="s">
        <v>62</v>
      </c>
      <c r="I15" s="10" t="s">
        <v>22</v>
      </c>
      <c r="J15" s="10" t="s">
        <v>22</v>
      </c>
      <c r="K15" s="10" t="s">
        <v>34</v>
      </c>
      <c r="L15" s="10" t="s">
        <v>85</v>
      </c>
      <c r="M15" s="10" t="s">
        <v>86</v>
      </c>
      <c r="N15" s="35" t="s">
        <v>87</v>
      </c>
      <c r="O15" s="14" t="s">
        <v>88</v>
      </c>
      <c r="P15" s="34"/>
    </row>
    <row r="16" customFormat="1" ht="53" customHeight="1" spans="1:16">
      <c r="A16" s="10">
        <v>14</v>
      </c>
      <c r="B16" s="11" t="s">
        <v>89</v>
      </c>
      <c r="C16" s="11"/>
      <c r="D16" s="12" t="s">
        <v>90</v>
      </c>
      <c r="E16" s="10" t="s">
        <v>32</v>
      </c>
      <c r="F16" s="10" t="s">
        <v>21</v>
      </c>
      <c r="G16" s="10">
        <v>1</v>
      </c>
      <c r="H16" s="10" t="s">
        <v>22</v>
      </c>
      <c r="I16" s="10" t="s">
        <v>22</v>
      </c>
      <c r="J16" s="10" t="s">
        <v>22</v>
      </c>
      <c r="K16" s="10" t="s">
        <v>23</v>
      </c>
      <c r="L16" s="10" t="s">
        <v>24</v>
      </c>
      <c r="M16" s="10" t="s">
        <v>22</v>
      </c>
      <c r="N16" s="36" t="s">
        <v>91</v>
      </c>
      <c r="O16" s="10" t="s">
        <v>92</v>
      </c>
      <c r="P16" s="32"/>
    </row>
    <row r="17" customFormat="1" ht="45" customHeight="1" spans="1:16">
      <c r="A17" s="10">
        <v>15</v>
      </c>
      <c r="B17" s="11"/>
      <c r="C17" s="11"/>
      <c r="D17" s="12" t="s">
        <v>93</v>
      </c>
      <c r="E17" s="10" t="s">
        <v>38</v>
      </c>
      <c r="F17" s="10" t="s">
        <v>21</v>
      </c>
      <c r="G17" s="10">
        <v>1</v>
      </c>
      <c r="H17" s="10" t="s">
        <v>22</v>
      </c>
      <c r="I17" s="10" t="s">
        <v>44</v>
      </c>
      <c r="J17" s="10" t="s">
        <v>22</v>
      </c>
      <c r="K17" s="10" t="s">
        <v>23</v>
      </c>
      <c r="L17" s="10" t="s">
        <v>24</v>
      </c>
      <c r="M17" s="10" t="s">
        <v>22</v>
      </c>
      <c r="N17" s="40" t="s">
        <v>22</v>
      </c>
      <c r="O17" s="10" t="s">
        <v>92</v>
      </c>
      <c r="P17" s="32"/>
    </row>
    <row r="18" ht="61" customHeight="1" spans="1:17">
      <c r="A18" s="10">
        <v>16</v>
      </c>
      <c r="B18" s="11" t="s">
        <v>94</v>
      </c>
      <c r="C18" s="11"/>
      <c r="D18" s="12" t="s">
        <v>95</v>
      </c>
      <c r="E18" s="10" t="s">
        <v>96</v>
      </c>
      <c r="F18" s="10" t="s">
        <v>43</v>
      </c>
      <c r="G18" s="10">
        <v>1</v>
      </c>
      <c r="H18" s="10" t="s">
        <v>22</v>
      </c>
      <c r="I18" s="10" t="s">
        <v>22</v>
      </c>
      <c r="J18" s="10" t="s">
        <v>22</v>
      </c>
      <c r="K18" s="10" t="s">
        <v>34</v>
      </c>
      <c r="L18" s="10" t="s">
        <v>24</v>
      </c>
      <c r="M18" s="10" t="s">
        <v>25</v>
      </c>
      <c r="N18" s="36" t="s">
        <v>97</v>
      </c>
      <c r="O18" s="10" t="s">
        <v>98</v>
      </c>
      <c r="P18" s="39" t="s">
        <v>99</v>
      </c>
      <c r="Q18" s="41"/>
    </row>
    <row r="19" customFormat="1" ht="62" customHeight="1" spans="1:16">
      <c r="A19" s="10">
        <v>17</v>
      </c>
      <c r="B19" s="11" t="s">
        <v>100</v>
      </c>
      <c r="C19" s="11"/>
      <c r="D19" s="12" t="s">
        <v>101</v>
      </c>
      <c r="E19" s="10" t="s">
        <v>102</v>
      </c>
      <c r="F19" s="10" t="s">
        <v>43</v>
      </c>
      <c r="G19" s="10">
        <v>1</v>
      </c>
      <c r="H19" s="10" t="s">
        <v>22</v>
      </c>
      <c r="I19" s="10" t="s">
        <v>22</v>
      </c>
      <c r="J19" s="10" t="s">
        <v>22</v>
      </c>
      <c r="K19" s="10" t="s">
        <v>23</v>
      </c>
      <c r="L19" s="10" t="s">
        <v>24</v>
      </c>
      <c r="M19" s="10" t="s">
        <v>22</v>
      </c>
      <c r="N19" s="36" t="s">
        <v>103</v>
      </c>
      <c r="O19" s="10" t="s">
        <v>104</v>
      </c>
      <c r="P19" s="32"/>
    </row>
    <row r="20" ht="29" customHeight="1" spans="1:16">
      <c r="A20" s="20" t="s">
        <v>105</v>
      </c>
      <c r="B20" s="20"/>
      <c r="C20" s="21"/>
      <c r="D20" s="22"/>
      <c r="E20" s="20"/>
      <c r="F20" s="29"/>
      <c r="G20" s="20">
        <f>SUM(G3:G19)</f>
        <v>17</v>
      </c>
      <c r="H20" s="20"/>
      <c r="I20" s="20"/>
      <c r="J20" s="20"/>
      <c r="K20" s="20"/>
      <c r="L20" s="20"/>
      <c r="M20" s="20"/>
      <c r="N20" s="20"/>
      <c r="O20" s="20"/>
      <c r="P20" s="20"/>
    </row>
  </sheetData>
  <sheetProtection formatCells="0" insertHyperlinks="0" autoFilter="0"/>
  <mergeCells count="12">
    <mergeCell ref="A1:P1"/>
    <mergeCell ref="B15:C15"/>
    <mergeCell ref="B18:C18"/>
    <mergeCell ref="B19:C19"/>
    <mergeCell ref="A20:F20"/>
    <mergeCell ref="H20:P20"/>
    <mergeCell ref="B4:B6"/>
    <mergeCell ref="B9:B12"/>
    <mergeCell ref="B13:B14"/>
    <mergeCell ref="C4:C5"/>
    <mergeCell ref="C9:C10"/>
    <mergeCell ref="B16:C17"/>
  </mergeCells>
  <pageMargins left="0.751388888888889" right="0.751388888888889" top="1" bottom="1" header="0.5" footer="0.5"/>
  <pageSetup paperSize="9" scale="60" orientation="landscape" horizontalDpi="600"/>
  <headerFooter/>
  <rowBreaks count="1" manualBreakCount="1">
    <brk id="12" max="15" man="1"/>
  </rowBreaks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7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7" master=""/>
</allowEditUser>
</file>

<file path=customXml/item4.xml><?xml version="1.0" encoding="utf-8"?>
<pixelators xmlns="https://web.wps.cn/et/2018/main" xmlns:s="http://schemas.openxmlformats.org/spreadsheetml/2006/main">
  <pixelatorList sheetStid="17"/>
  <pixelatorList sheetStid="18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Administrator</cp:lastModifiedBy>
  <dcterms:created xsi:type="dcterms:W3CDTF">2020-04-07T19:02:00Z</dcterms:created>
  <cp:lastPrinted>2021-03-25T17:19:00Z</cp:lastPrinted>
  <dcterms:modified xsi:type="dcterms:W3CDTF">2024-03-26T14:08:00Z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B2FE79845D1A494283F0BCDB6DC8B9E1_13</vt:lpwstr>
  </property>
  <property fmtid="{D5CDD505-2E9C-101B-9397-08002B2CF9AE}" pid="4" name="commondata">
    <vt:lpwstr>eyJoZGlkIjoiZTA2NmU2YmI3NmI2OGFmMWU5NmM5N2EwZjYxMTQ5NWYifQ==</vt:lpwstr>
  </property>
  <property fmtid="{D5CDD505-2E9C-101B-9397-08002B2CF9AE}" pid="5" name="KSOReadingLayout">
    <vt:bool>false</vt:bool>
  </property>
</Properties>
</file>